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Encuesta" sheetId="1" r:id="rId1"/>
    <sheet name="Tablas de datos" sheetId="2" state="hidden" r:id="rId2"/>
    <sheet name="Hoja3" sheetId="3" r:id="rId3"/>
  </sheets>
  <definedNames>
    <definedName name="listaCategoriasProfesionales">'Tablas de datos'!$B$52:$B$106</definedName>
    <definedName name="listaConveniosColectivos">'Tablas de datos'!$B$35:$B$39</definedName>
    <definedName name="sectoresActividadEcon">'Tablas de datos'!$B$4:$B$22</definedName>
    <definedName name="selectorSiNo">'Tablas de datos'!$B$28:$B$29</definedName>
    <definedName name="situacionSalario">'Tablas de datos'!$B$123:$B$125</definedName>
    <definedName name="tipoDeConvenio">'Tablas de datos'!$B$43:$B$46</definedName>
  </definedNames>
  <calcPr calcId="145621"/>
</workbook>
</file>

<file path=xl/calcChain.xml><?xml version="1.0" encoding="utf-8"?>
<calcChain xmlns="http://schemas.openxmlformats.org/spreadsheetml/2006/main">
  <c r="D117" i="1" l="1"/>
  <c r="D36" i="1"/>
  <c r="B32" i="1"/>
  <c r="B46" i="1" s="1"/>
  <c r="B106" i="1" s="1"/>
  <c r="B127" i="1" s="1"/>
  <c r="B168" i="1" s="1"/>
  <c r="B183" i="1" s="1"/>
</calcChain>
</file>

<file path=xl/sharedStrings.xml><?xml version="1.0" encoding="utf-8"?>
<sst xmlns="http://schemas.openxmlformats.org/spreadsheetml/2006/main" count="227" uniqueCount="147">
  <si>
    <t>GRUPO 1. Ingenieros y licenciados</t>
  </si>
  <si>
    <t>GRUPO 2. Ingenieros Técnicos, Peritos y ayudantes titulados</t>
  </si>
  <si>
    <t>GRUPO 3. Jefes administrativos y de taller</t>
  </si>
  <si>
    <t>GRUPO 4. Ayudantes no titulados</t>
  </si>
  <si>
    <t>GRUPO 5. Oficiales administrativos</t>
  </si>
  <si>
    <t>GRUPO 6. Subalternos</t>
  </si>
  <si>
    <t>GRUPO 7. Auxiliares administrativos</t>
  </si>
  <si>
    <t>GRUPO 8. Oficiales de primera y segunda</t>
  </si>
  <si>
    <t>Oficial de 2ª administrativo</t>
  </si>
  <si>
    <t>Capataz de especialistas</t>
  </si>
  <si>
    <t>Oficial de 1ª</t>
  </si>
  <si>
    <t>Oficial de 2ª</t>
  </si>
  <si>
    <t>Chofer de camión grúa</t>
  </si>
  <si>
    <t>Chofer de turismo</t>
  </si>
  <si>
    <t>Delineante de 2ª</t>
  </si>
  <si>
    <t>GRUPO 9. Oficiales de tercera y especialistas</t>
  </si>
  <si>
    <t>Capataz de peones</t>
  </si>
  <si>
    <t>Oficial de 3ª</t>
  </si>
  <si>
    <t>Especialista y caporal de guardas</t>
  </si>
  <si>
    <t>GRUPO 10. Peones</t>
  </si>
  <si>
    <t>Peón ordinario</t>
  </si>
  <si>
    <t>Dependiente</t>
  </si>
  <si>
    <t>Telefonista</t>
  </si>
  <si>
    <t>GRUPO 11. Trabajador menor de dieciocho años, cualquiera que sea su categoría</t>
  </si>
  <si>
    <t>Ingenieros</t>
  </si>
  <si>
    <t>Arquitectos</t>
  </si>
  <si>
    <t>Peritos</t>
  </si>
  <si>
    <t>Otros</t>
  </si>
  <si>
    <t>Jefe administrativo</t>
  </si>
  <si>
    <t>Maestro industrial y de taller</t>
  </si>
  <si>
    <t>Encargado y jefe de almacén</t>
  </si>
  <si>
    <t>Oficial de 1ª administrativo</t>
  </si>
  <si>
    <t>Delineante</t>
  </si>
  <si>
    <t>Vigilante</t>
  </si>
  <si>
    <t>Conserje</t>
  </si>
  <si>
    <t>Ordenanza</t>
  </si>
  <si>
    <t>Portero</t>
  </si>
  <si>
    <t>Auxiliar administrativo</t>
  </si>
  <si>
    <t>Practicante</t>
  </si>
  <si>
    <t>Mozo especialista almacén</t>
  </si>
  <si>
    <t>Almacenista</t>
  </si>
  <si>
    <t>Maestro de 2ª</t>
  </si>
  <si>
    <t>Calcador</t>
  </si>
  <si>
    <t>Categorías profesionales sector náutico</t>
  </si>
  <si>
    <t>Socorrista</t>
  </si>
  <si>
    <t>Monitor</t>
  </si>
  <si>
    <t>Instalador de montajes eléctricos</t>
  </si>
  <si>
    <t>Instalador de montajes de circuitos</t>
  </si>
  <si>
    <t>Auxiliar de instalaciones</t>
  </si>
  <si>
    <t>Limpiador</t>
  </si>
  <si>
    <t>Profesiones a definir</t>
  </si>
  <si>
    <t>0b</t>
  </si>
  <si>
    <t>(test) elige...:</t>
  </si>
  <si>
    <t>Sí/No</t>
  </si>
  <si>
    <t>SÍ</t>
  </si>
  <si>
    <t>NO</t>
  </si>
  <si>
    <t>0c, 0d</t>
  </si>
  <si>
    <t>1a</t>
  </si>
  <si>
    <t>1c</t>
  </si>
  <si>
    <t>Tipo de convenio</t>
  </si>
  <si>
    <t>*</t>
  </si>
  <si>
    <t>Sectores y subsectores de actividad económica</t>
  </si>
  <si>
    <t>47.19. comercio al por menor en establecimientos no especializados</t>
  </si>
  <si>
    <t>47.30. Comercio al por menor de combustible para la automoción en establecimientos especializados</t>
  </si>
  <si>
    <t>47.51. Comercio al por menor de textiles en establecimientos especializados: telas</t>
  </si>
  <si>
    <t>47.52. Comercio al por menor de ferretería, pintura y vidrio en establecimientos especializados</t>
  </si>
  <si>
    <t>47.53. Comercio al por menor de alfombras, moquetas y revestimientos de paredes y suelos en establecimientos especializados</t>
  </si>
  <si>
    <t>47.64. Comercio al por menor de artículos deportivos en establecimientos especializados</t>
  </si>
  <si>
    <t>77.21. Alquiler de artículos de ocio y deportivos</t>
  </si>
  <si>
    <t xml:space="preserve">30.12. Construcción de embarcaciones de recreo y deporte (no incluye reparación) </t>
  </si>
  <si>
    <t>46.14. Intermediarios del comercio de maquinaria, equipo industrial, embarcaciones y aeronaves</t>
  </si>
  <si>
    <t>26.11. Fabricación de componentes electrónicos</t>
  </si>
  <si>
    <t>85.83. Actividades de las escuelas de conducción y pilotaje</t>
  </si>
  <si>
    <t>33.20. Instalación de máquinas y equipos industriales</t>
  </si>
  <si>
    <t>93.29. Otras actividades recreativas y de entrenamiento</t>
  </si>
  <si>
    <t>24.10. Fabricación de productos básicos de hierro, acero y ferroaleaciones</t>
  </si>
  <si>
    <t>13. 94. Fabricación de cuerdas, cordeles, bramantes y redes</t>
  </si>
  <si>
    <t>16. Industria de la madera y el corcho, excepto muebles, cestería y espartería</t>
  </si>
  <si>
    <t>20. Fabricación de pinturas, barnices y revestimientos similares</t>
  </si>
  <si>
    <t>23.14. Fabricación de fibra de vidrio</t>
  </si>
  <si>
    <t>tria:</t>
  </si>
  <si>
    <t>Metal</t>
  </si>
  <si>
    <t>Comercio</t>
  </si>
  <si>
    <t>Turismo</t>
  </si>
  <si>
    <t xml:space="preserve">Formación </t>
  </si>
  <si>
    <t>Convenio propio</t>
  </si>
  <si>
    <t>Convenio sectorial de ámbito estatal</t>
  </si>
  <si>
    <t>Convenio sectorial de ámbito regional</t>
  </si>
  <si>
    <t>Convenio sectorial de ámbito provincial</t>
  </si>
  <si>
    <t>4a, 4b</t>
  </si>
  <si>
    <t>Áreas con posibilidades de mejoras</t>
  </si>
  <si>
    <t>Tipología sobre su entidad</t>
  </si>
  <si>
    <t>¿De qué tipo de sociedad se trata (Sociedad Anónima, Sociedad Limitada…)?</t>
  </si>
  <si>
    <t>Indique por favor el número de trabajadores:</t>
  </si>
  <si>
    <t>¿Cuál es su sector de actividad económica? (elija uno de los que a continuación se detallan)</t>
  </si>
  <si>
    <t xml:space="preserve"> (elija una opción de las que se detallan en esta lista)</t>
  </si>
  <si>
    <t xml:space="preserve">¿Hay delegados sindicales en su propia empresa? </t>
  </si>
  <si>
    <t>¿Han participado en alguna negociación colectiva?</t>
  </si>
  <si>
    <t>¿En qué convenio colectivo se encuentra?</t>
  </si>
  <si>
    <t>Convenios Colectivos</t>
  </si>
  <si>
    <t>Indique si el convenio es propio o sectorial:</t>
  </si>
  <si>
    <t>como sea necesario, con una X)</t>
  </si>
  <si>
    <t>Marque las categorías profesionales de los puestos que hay en su empresa (marque tantas</t>
  </si>
  <si>
    <t>2 (no es un desplegable, es lista de opción múltiple); 3 (en ésta sí q es un desplegable)</t>
  </si>
  <si>
    <t>Otras</t>
  </si>
  <si>
    <t>Para las siguientes profesiones por definir, indique si tiene alguna de ellas en su empresa.</t>
  </si>
  <si>
    <t>Indique también en cada caso, la categoría profesional en que se encuentra:</t>
  </si>
  <si>
    <t>En la tabla siguiente se muestra una relación de profesiones (y sus retribuciones), que consideramos</t>
  </si>
  <si>
    <t>Categoría profesional</t>
  </si>
  <si>
    <t>Péritos</t>
  </si>
  <si>
    <t>Péritos con respons. Esa.</t>
  </si>
  <si>
    <t>Maestro industrial</t>
  </si>
  <si>
    <t>Maestro de taller</t>
  </si>
  <si>
    <t>Encargado</t>
  </si>
  <si>
    <t>Jefe de almacén</t>
  </si>
  <si>
    <t>Chófer de camión grúa</t>
  </si>
  <si>
    <t>Chófer de turismo</t>
  </si>
  <si>
    <t>Especialista</t>
  </si>
  <si>
    <t>Caporal de guardas</t>
  </si>
  <si>
    <t>Total anual (€)</t>
  </si>
  <si>
    <t>En su empresa</t>
  </si>
  <si>
    <t>que pueden estar presentes en la náutica.</t>
  </si>
  <si>
    <t>Indique, por favor, en aquellos casos presentes en su empresa, si la cuantía percibida es superior,</t>
  </si>
  <si>
    <r>
      <t xml:space="preserve">inferior o igual al valor que viene definido en la tabla </t>
    </r>
    <r>
      <rPr>
        <b/>
        <i/>
        <sz val="11"/>
        <color theme="1"/>
        <rFont val="Calibri"/>
        <family val="2"/>
        <scheme val="minor"/>
      </rPr>
      <t>(total anual)</t>
    </r>
    <r>
      <rPr>
        <b/>
        <sz val="11"/>
        <color theme="1"/>
        <rFont val="Calibri"/>
        <family val="2"/>
        <scheme val="minor"/>
      </rPr>
      <t xml:space="preserve">. </t>
    </r>
    <r>
      <rPr>
        <sz val="11"/>
        <color theme="1"/>
        <rFont val="Calibri"/>
        <family val="2"/>
        <scheme val="minor"/>
      </rPr>
      <t>(datos: año 2014)</t>
    </r>
  </si>
  <si>
    <t>Salario, en referencia a los definidos</t>
  </si>
  <si>
    <t>Por encima del genérico</t>
  </si>
  <si>
    <t>Igual al genérico</t>
  </si>
  <si>
    <t>Por debajo del genérico</t>
  </si>
  <si>
    <t>¿Hay alguna cláusula dañina en su convenio, en la que deberíamos concentrar los esfuerzos para</t>
  </si>
  <si>
    <t>mejorarlo? (por favor, indíquenos cuál/es)</t>
  </si>
  <si>
    <t>Marque con una X qué elementos priorizaría a la hora de mejorar el convenio que ustedes tienen</t>
  </si>
  <si>
    <t xml:space="preserve"> actualmente (escoja 5 opciones, aproximadamente).</t>
  </si>
  <si>
    <t>Remuneración</t>
  </si>
  <si>
    <t>Vacaciones</t>
  </si>
  <si>
    <t>Jornada</t>
  </si>
  <si>
    <t>Horas extra</t>
  </si>
  <si>
    <t xml:space="preserve">Antigüedad </t>
  </si>
  <si>
    <t xml:space="preserve">Trabajo nocturno </t>
  </si>
  <si>
    <t>Pagas extraordinarias</t>
  </si>
  <si>
    <t xml:space="preserve">Contratación </t>
  </si>
  <si>
    <t xml:space="preserve">Excedencias </t>
  </si>
  <si>
    <t xml:space="preserve">Períodos de prueba </t>
  </si>
  <si>
    <t xml:space="preserve"> _______________________________</t>
  </si>
  <si>
    <t>Queremos agradecerle de antemano el tiempo que dedicará a responder la siguiente encuesta. El motivo de la presente, es la negociación del Convenio Colectivo del Sector Náutico por parte de ANEN. Un convenio que tiene por objetivo la mejora de las condiciones del sector, y hacer de la náutica un sector más visible ante las administraciones públicas.</t>
  </si>
  <si>
    <t>Reiteramos nuestro agradecimiento por su contribución. Gracias por dedicar su tiempo a facilitarnos esta información, que de bien seguro será de mucha utilidad para el desarrollo de nuestros objetivos, y para la mejora del sector.</t>
  </si>
  <si>
    <t>Ingeniero, arquitecto, …</t>
  </si>
  <si>
    <t>Mozo espec. almacén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</si>
</sst>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5" x14ac:knownFonts="1">
    <font>
      <sz val="11"/>
      <color theme="1"/>
      <name val="Calibri"/>
      <family val="2"/>
      <scheme val="minor"/>
    </font>
    <font>
      <b/>
      <sz val="11"/>
      <color theme="1"/>
      <name val="Calibri"/>
      <family val="2"/>
      <scheme val="minor"/>
    </font>
    <font>
      <sz val="5"/>
      <color theme="1"/>
      <name val="Calibri"/>
      <family val="2"/>
      <scheme val="minor"/>
    </font>
    <font>
      <b/>
      <sz val="5"/>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58">
    <xf numFmtId="0" fontId="0" fillId="0" borderId="0" xfId="0"/>
    <xf numFmtId="0" fontId="0" fillId="0" borderId="2" xfId="0" applyBorder="1"/>
    <xf numFmtId="0" fontId="1" fillId="0" borderId="3" xfId="0" applyFont="1" applyBorder="1"/>
    <xf numFmtId="0" fontId="0" fillId="0" borderId="3" xfId="0" applyBorder="1" applyAlignment="1">
      <alignment horizontal="left" indent="2"/>
    </xf>
    <xf numFmtId="0" fontId="1" fillId="0" borderId="4" xfId="0" applyFont="1" applyBorder="1"/>
    <xf numFmtId="0" fontId="1" fillId="2" borderId="1" xfId="0" applyFont="1" applyFill="1" applyBorder="1"/>
    <xf numFmtId="0" fontId="0" fillId="0" borderId="3" xfId="0" applyBorder="1"/>
    <xf numFmtId="0" fontId="0" fillId="0" borderId="4" xfId="0" applyBorder="1"/>
    <xf numFmtId="0" fontId="0" fillId="0" borderId="0" xfId="0" applyBorder="1"/>
    <xf numFmtId="0" fontId="1" fillId="0" borderId="0" xfId="0" applyFont="1"/>
    <xf numFmtId="0" fontId="1" fillId="0" borderId="0" xfId="0" applyFont="1" applyBorder="1"/>
    <xf numFmtId="0" fontId="0" fillId="0" borderId="3" xfId="0" applyBorder="1" applyAlignment="1"/>
    <xf numFmtId="0" fontId="0" fillId="0" borderId="2" xfId="0" applyFont="1" applyBorder="1"/>
    <xf numFmtId="0" fontId="0" fillId="0" borderId="4" xfId="0" applyFont="1" applyBorder="1"/>
    <xf numFmtId="0" fontId="0" fillId="0" borderId="11" xfId="0" applyBorder="1"/>
    <xf numFmtId="164" fontId="1" fillId="0" borderId="0" xfId="0" applyNumberFormat="1" applyFont="1"/>
    <xf numFmtId="0" fontId="0" fillId="0" borderId="0" xfId="0" applyAlignment="1"/>
    <xf numFmtId="0" fontId="1" fillId="2" borderId="2" xfId="0" applyFont="1" applyFill="1" applyBorder="1"/>
    <xf numFmtId="0" fontId="0" fillId="0" borderId="14" xfId="0" applyBorder="1"/>
    <xf numFmtId="0" fontId="0" fillId="0" borderId="0" xfId="0" applyBorder="1" applyAlignment="1">
      <alignment horizontal="left" indent="2"/>
    </xf>
    <xf numFmtId="0" fontId="2" fillId="0" borderId="0" xfId="0" applyFont="1"/>
    <xf numFmtId="0" fontId="2" fillId="0" borderId="0" xfId="0" applyFont="1" applyBorder="1"/>
    <xf numFmtId="0" fontId="2" fillId="0" borderId="0" xfId="0" applyFont="1" applyBorder="1" applyAlignment="1">
      <alignment horizontal="left" indent="2"/>
    </xf>
    <xf numFmtId="0" fontId="3" fillId="0" borderId="0" xfId="0" applyFont="1" applyBorder="1"/>
    <xf numFmtId="0" fontId="2" fillId="0" borderId="0" xfId="0" applyFont="1" applyBorder="1" applyAlignment="1">
      <alignment horizontal="center"/>
    </xf>
    <xf numFmtId="0" fontId="2" fillId="0" borderId="0" xfId="0" applyFont="1" applyAlignment="1">
      <alignment horizontal="center"/>
    </xf>
    <xf numFmtId="0" fontId="1" fillId="3" borderId="16" xfId="0" applyFont="1" applyFill="1" applyBorder="1"/>
    <xf numFmtId="0" fontId="0" fillId="0" borderId="1" xfId="0" applyBorder="1" applyAlignment="1" applyProtection="1">
      <alignment horizontal="center"/>
      <protection locked="0"/>
    </xf>
    <xf numFmtId="0" fontId="0" fillId="0" borderId="8" xfId="0" applyBorder="1" applyAlignment="1" applyProtection="1">
      <alignment horizontal="left"/>
      <protection locked="0"/>
    </xf>
    <xf numFmtId="0" fontId="0" fillId="0" borderId="0" xfId="0"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0" fillId="0" borderId="15"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Font="1" applyAlignment="1">
      <alignment horizontal="justify" vertical="top" wrapText="1"/>
    </xf>
    <xf numFmtId="4" fontId="1" fillId="3" borderId="16" xfId="0" applyNumberFormat="1" applyFont="1" applyFill="1" applyBorder="1" applyAlignment="1">
      <alignment horizontal="center"/>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4" fontId="0" fillId="0" borderId="14" xfId="0" applyNumberFormat="1" applyBorder="1" applyAlignment="1">
      <alignment horizontal="center"/>
    </xf>
    <xf numFmtId="4" fontId="0" fillId="0" borderId="11" xfId="0" applyNumberFormat="1" applyBorder="1" applyAlignment="1">
      <alignment horizontal="center"/>
    </xf>
    <xf numFmtId="0" fontId="0" fillId="0" borderId="0" xfId="0" applyBorder="1" applyAlignment="1" applyProtection="1">
      <alignment horizontal="left"/>
      <protection locked="0"/>
    </xf>
    <xf numFmtId="0" fontId="0" fillId="0" borderId="1" xfId="0" applyBorder="1" applyAlignment="1" applyProtection="1">
      <alignment horizontal="left"/>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 xfId="0" applyFont="1" applyBorder="1" applyAlignment="1" applyProtection="1">
      <alignment horizontal="center"/>
      <protection locked="0"/>
    </xf>
  </cellXfs>
  <cellStyles count="1">
    <cellStyle name="Normal" xfId="0" builtinId="0"/>
  </cellStyles>
  <dxfs count="5">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right/>
        <top/>
        <bottom style="thin">
          <color auto="1"/>
        </bottom>
        <vertical/>
        <horizontal/>
      </border>
    </dxf>
    <dxf>
      <border>
        <left/>
        <right/>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381000</xdr:colOff>
      <xdr:row>0</xdr:row>
      <xdr:rowOff>9525</xdr:rowOff>
    </xdr:from>
    <xdr:to>
      <xdr:col>9</xdr:col>
      <xdr:colOff>466969</xdr:colOff>
      <xdr:row>2</xdr:row>
      <xdr:rowOff>161925</xdr:rowOff>
    </xdr:to>
    <xdr:pic>
      <xdr:nvPicPr>
        <xdr:cNvPr id="2" name="Imagen 1" descr="http://www.anen.es/wp-content/uploads/2014/02/anen_cabecera_logo_06feb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0" y="9525"/>
          <a:ext cx="1914769"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M202"/>
  <sheetViews>
    <sheetView showGridLines="0" tabSelected="1" zoomScale="130" zoomScaleNormal="130" workbookViewId="0">
      <selection activeCell="C17" sqref="C17:M18"/>
    </sheetView>
  </sheetViews>
  <sheetFormatPr baseColWidth="10" defaultColWidth="9.140625" defaultRowHeight="15" x14ac:dyDescent="0.25"/>
  <cols>
    <col min="1" max="1" width="5.7109375" customWidth="1"/>
    <col min="2" max="2" width="4.5703125" customWidth="1"/>
    <col min="3" max="3" width="3.28515625" customWidth="1"/>
    <col min="4" max="4" width="5.7109375" customWidth="1"/>
    <col min="7" max="7" width="7.140625" customWidth="1"/>
    <col min="8" max="8" width="3.28515625" customWidth="1"/>
    <col min="13" max="13" width="8.140625" customWidth="1"/>
    <col min="14" max="14" width="6" customWidth="1"/>
  </cols>
  <sheetData>
    <row r="6" spans="2:13" ht="15" customHeight="1" x14ac:dyDescent="0.25">
      <c r="B6" s="42" t="s">
        <v>143</v>
      </c>
      <c r="C6" s="42"/>
      <c r="D6" s="42"/>
      <c r="E6" s="42"/>
      <c r="F6" s="42"/>
      <c r="G6" s="42"/>
      <c r="H6" s="42"/>
      <c r="I6" s="42"/>
      <c r="J6" s="42"/>
      <c r="K6" s="42"/>
      <c r="L6" s="42"/>
      <c r="M6" s="42"/>
    </row>
    <row r="7" spans="2:13" x14ac:dyDescent="0.25">
      <c r="B7" s="42"/>
      <c r="C7" s="42"/>
      <c r="D7" s="42"/>
      <c r="E7" s="42"/>
      <c r="F7" s="42"/>
      <c r="G7" s="42"/>
      <c r="H7" s="42"/>
      <c r="I7" s="42"/>
      <c r="J7" s="42"/>
      <c r="K7" s="42"/>
      <c r="L7" s="42"/>
      <c r="M7" s="42"/>
    </row>
    <row r="8" spans="2:13" x14ac:dyDescent="0.25">
      <c r="B8" s="42"/>
      <c r="C8" s="42"/>
      <c r="D8" s="42"/>
      <c r="E8" s="42"/>
      <c r="F8" s="42"/>
      <c r="G8" s="42"/>
      <c r="H8" s="42"/>
      <c r="I8" s="42"/>
      <c r="J8" s="42"/>
      <c r="K8" s="42"/>
      <c r="L8" s="42"/>
      <c r="M8" s="42"/>
    </row>
    <row r="9" spans="2:13" x14ac:dyDescent="0.25">
      <c r="B9" s="42"/>
      <c r="C9" s="42"/>
      <c r="D9" s="42"/>
      <c r="E9" s="42"/>
      <c r="F9" s="42"/>
      <c r="G9" s="42"/>
      <c r="H9" s="42"/>
      <c r="I9" s="42"/>
      <c r="J9" s="42"/>
      <c r="K9" s="42"/>
      <c r="L9" s="42"/>
      <c r="M9" s="42"/>
    </row>
    <row r="10" spans="2:13" x14ac:dyDescent="0.25">
      <c r="B10" s="42"/>
      <c r="C10" s="42"/>
      <c r="D10" s="42"/>
      <c r="E10" s="42"/>
      <c r="F10" s="42"/>
      <c r="G10" s="42"/>
      <c r="H10" s="42"/>
      <c r="I10" s="42"/>
      <c r="J10" s="42"/>
      <c r="K10" s="42"/>
      <c r="L10" s="42"/>
      <c r="M10" s="42"/>
    </row>
    <row r="13" spans="2:13" x14ac:dyDescent="0.25">
      <c r="B13" s="15">
        <v>0</v>
      </c>
      <c r="C13" s="9" t="s">
        <v>91</v>
      </c>
      <c r="D13" s="9"/>
    </row>
    <row r="15" spans="2:13" x14ac:dyDescent="0.25">
      <c r="C15" t="s">
        <v>92</v>
      </c>
    </row>
    <row r="17" spans="2:13" x14ac:dyDescent="0.25">
      <c r="C17" s="51"/>
      <c r="D17" s="52"/>
      <c r="E17" s="52"/>
      <c r="F17" s="52"/>
      <c r="G17" s="52"/>
      <c r="H17" s="52"/>
      <c r="I17" s="52"/>
      <c r="J17" s="52"/>
      <c r="K17" s="52"/>
      <c r="L17" s="52"/>
      <c r="M17" s="53"/>
    </row>
    <row r="18" spans="2:13" x14ac:dyDescent="0.25">
      <c r="C18" s="54"/>
      <c r="D18" s="55"/>
      <c r="E18" s="55"/>
      <c r="F18" s="55"/>
      <c r="G18" s="55"/>
      <c r="H18" s="55"/>
      <c r="I18" s="55"/>
      <c r="J18" s="55"/>
      <c r="K18" s="55"/>
      <c r="L18" s="55"/>
      <c r="M18" s="56"/>
    </row>
    <row r="20" spans="2:13" x14ac:dyDescent="0.25">
      <c r="C20" t="s">
        <v>93</v>
      </c>
      <c r="J20" s="27"/>
    </row>
    <row r="22" spans="2:13" x14ac:dyDescent="0.25">
      <c r="C22" t="s">
        <v>94</v>
      </c>
    </row>
    <row r="24" spans="2:13" x14ac:dyDescent="0.25">
      <c r="C24" s="30" t="s">
        <v>95</v>
      </c>
      <c r="D24" s="31"/>
      <c r="E24" s="31"/>
      <c r="F24" s="31"/>
      <c r="G24" s="31"/>
      <c r="H24" s="31"/>
      <c r="I24" s="31"/>
      <c r="J24" s="31"/>
      <c r="K24" s="31"/>
      <c r="L24" s="31"/>
      <c r="M24" s="32"/>
    </row>
    <row r="26" spans="2:13" x14ac:dyDescent="0.25">
      <c r="C26" t="s">
        <v>96</v>
      </c>
      <c r="J26" s="27"/>
    </row>
    <row r="28" spans="2:13" x14ac:dyDescent="0.25">
      <c r="C28" t="s">
        <v>97</v>
      </c>
      <c r="J28" s="27"/>
    </row>
    <row r="32" spans="2:13" x14ac:dyDescent="0.25">
      <c r="B32" s="15">
        <f>B13+1</f>
        <v>1</v>
      </c>
      <c r="C32" s="9" t="s">
        <v>98</v>
      </c>
      <c r="D32" s="9"/>
    </row>
    <row r="34" spans="2:10" x14ac:dyDescent="0.25">
      <c r="C34" s="30"/>
      <c r="D34" s="31"/>
      <c r="E34" s="31"/>
      <c r="F34" s="32"/>
    </row>
    <row r="35" spans="2:10" ht="7.5" customHeight="1" x14ac:dyDescent="0.25"/>
    <row r="36" spans="2:10" x14ac:dyDescent="0.25">
      <c r="D36" t="str">
        <f>IF(C34="Otros","Agradeceríamos si nos pudieran indicar el nombre del convenio","")</f>
        <v/>
      </c>
    </row>
    <row r="37" spans="2:10" ht="7.5" customHeight="1" x14ac:dyDescent="0.25"/>
    <row r="38" spans="2:10" x14ac:dyDescent="0.25">
      <c r="C38" s="16"/>
      <c r="D38" s="29"/>
      <c r="E38" s="29"/>
      <c r="F38" s="29"/>
      <c r="G38" s="29"/>
      <c r="H38" s="29"/>
      <c r="I38" s="29"/>
      <c r="J38" s="29"/>
    </row>
    <row r="40" spans="2:10" x14ac:dyDescent="0.25">
      <c r="C40" t="s">
        <v>100</v>
      </c>
    </row>
    <row r="42" spans="2:10" x14ac:dyDescent="0.25">
      <c r="C42" s="30"/>
      <c r="D42" s="31"/>
      <c r="E42" s="31"/>
      <c r="F42" s="31"/>
      <c r="G42" s="32"/>
    </row>
    <row r="46" spans="2:10" x14ac:dyDescent="0.25">
      <c r="B46" s="15">
        <f>B32+1</f>
        <v>2</v>
      </c>
      <c r="C46" s="9" t="s">
        <v>102</v>
      </c>
      <c r="D46" s="9"/>
    </row>
    <row r="47" spans="2:10" x14ac:dyDescent="0.25">
      <c r="C47" s="9" t="s">
        <v>101</v>
      </c>
      <c r="D47" s="9"/>
    </row>
    <row r="48" spans="2:10" x14ac:dyDescent="0.25">
      <c r="C48" s="8"/>
      <c r="D48" s="8"/>
      <c r="E48" s="8"/>
    </row>
    <row r="49" spans="3:5" x14ac:dyDescent="0.25">
      <c r="C49" s="27"/>
      <c r="D49" s="10" t="s">
        <v>0</v>
      </c>
      <c r="E49" s="8"/>
    </row>
    <row r="50" spans="3:5" x14ac:dyDescent="0.25">
      <c r="C50" s="27"/>
      <c r="D50" s="19" t="s">
        <v>24</v>
      </c>
      <c r="E50" s="8"/>
    </row>
    <row r="51" spans="3:5" x14ac:dyDescent="0.25">
      <c r="C51" s="27"/>
      <c r="D51" s="19" t="s">
        <v>25</v>
      </c>
      <c r="E51" s="8"/>
    </row>
    <row r="52" spans="3:5" x14ac:dyDescent="0.25">
      <c r="C52" s="27"/>
      <c r="D52" s="19" t="s">
        <v>26</v>
      </c>
      <c r="E52" s="8"/>
    </row>
    <row r="53" spans="3:5" x14ac:dyDescent="0.25">
      <c r="C53" s="27"/>
      <c r="D53" s="19" t="s">
        <v>27</v>
      </c>
      <c r="E53" s="8"/>
    </row>
    <row r="54" spans="3:5" s="20" customFormat="1" ht="8.25" x14ac:dyDescent="0.15">
      <c r="C54" s="24"/>
      <c r="D54" s="22"/>
      <c r="E54" s="21"/>
    </row>
    <row r="55" spans="3:5" x14ac:dyDescent="0.25">
      <c r="C55" s="27"/>
      <c r="D55" s="10" t="s">
        <v>1</v>
      </c>
      <c r="E55" s="8"/>
    </row>
    <row r="56" spans="3:5" s="20" customFormat="1" ht="8.25" x14ac:dyDescent="0.15">
      <c r="C56" s="24"/>
      <c r="D56" s="23"/>
      <c r="E56" s="21"/>
    </row>
    <row r="57" spans="3:5" x14ac:dyDescent="0.25">
      <c r="C57" s="27"/>
      <c r="D57" s="10" t="s">
        <v>2</v>
      </c>
      <c r="E57" s="8"/>
    </row>
    <row r="58" spans="3:5" x14ac:dyDescent="0.25">
      <c r="C58" s="27"/>
      <c r="D58" s="19" t="s">
        <v>28</v>
      </c>
      <c r="E58" s="8"/>
    </row>
    <row r="59" spans="3:5" x14ac:dyDescent="0.25">
      <c r="C59" s="27"/>
      <c r="D59" s="19" t="s">
        <v>29</v>
      </c>
      <c r="E59" s="8"/>
    </row>
    <row r="60" spans="3:5" x14ac:dyDescent="0.25">
      <c r="C60" s="27"/>
      <c r="D60" s="19" t="s">
        <v>30</v>
      </c>
      <c r="E60" s="8"/>
    </row>
    <row r="61" spans="3:5" s="20" customFormat="1" ht="8.25" x14ac:dyDescent="0.15">
      <c r="C61" s="24"/>
      <c r="D61" s="22"/>
      <c r="E61" s="21"/>
    </row>
    <row r="62" spans="3:5" x14ac:dyDescent="0.25">
      <c r="C62" s="27"/>
      <c r="D62" s="10" t="s">
        <v>3</v>
      </c>
      <c r="E62" s="8"/>
    </row>
    <row r="63" spans="3:5" s="20" customFormat="1" ht="8.25" x14ac:dyDescent="0.15">
      <c r="C63" s="24"/>
      <c r="D63" s="23"/>
      <c r="E63" s="21"/>
    </row>
    <row r="64" spans="3:5" x14ac:dyDescent="0.25">
      <c r="C64" s="27"/>
      <c r="D64" s="10" t="s">
        <v>4</v>
      </c>
      <c r="E64" s="8"/>
    </row>
    <row r="65" spans="3:5" x14ac:dyDescent="0.25">
      <c r="C65" s="27"/>
      <c r="D65" s="19" t="s">
        <v>31</v>
      </c>
      <c r="E65" s="8"/>
    </row>
    <row r="66" spans="3:5" x14ac:dyDescent="0.25">
      <c r="C66" s="27"/>
      <c r="D66" s="19" t="s">
        <v>32</v>
      </c>
      <c r="E66" s="8"/>
    </row>
    <row r="67" spans="3:5" s="20" customFormat="1" ht="8.25" x14ac:dyDescent="0.15">
      <c r="C67" s="24"/>
      <c r="D67" s="22"/>
      <c r="E67" s="21"/>
    </row>
    <row r="68" spans="3:5" x14ac:dyDescent="0.25">
      <c r="C68" s="27"/>
      <c r="D68" s="10" t="s">
        <v>5</v>
      </c>
      <c r="E68" s="8"/>
    </row>
    <row r="69" spans="3:5" x14ac:dyDescent="0.25">
      <c r="C69" s="27"/>
      <c r="D69" s="19" t="s">
        <v>33</v>
      </c>
      <c r="E69" s="8"/>
    </row>
    <row r="70" spans="3:5" x14ac:dyDescent="0.25">
      <c r="C70" s="27"/>
      <c r="D70" s="19" t="s">
        <v>34</v>
      </c>
      <c r="E70" s="8"/>
    </row>
    <row r="71" spans="3:5" x14ac:dyDescent="0.25">
      <c r="C71" s="27"/>
      <c r="D71" s="19" t="s">
        <v>35</v>
      </c>
      <c r="E71" s="8"/>
    </row>
    <row r="72" spans="3:5" x14ac:dyDescent="0.25">
      <c r="C72" s="27"/>
      <c r="D72" s="19" t="s">
        <v>36</v>
      </c>
      <c r="E72" s="8"/>
    </row>
    <row r="73" spans="3:5" s="20" customFormat="1" ht="8.25" x14ac:dyDescent="0.15">
      <c r="C73" s="24"/>
      <c r="D73" s="22"/>
      <c r="E73" s="21"/>
    </row>
    <row r="74" spans="3:5" x14ac:dyDescent="0.25">
      <c r="C74" s="27"/>
      <c r="D74" s="10" t="s">
        <v>6</v>
      </c>
      <c r="E74" s="8"/>
    </row>
    <row r="75" spans="3:5" x14ac:dyDescent="0.25">
      <c r="C75" s="27"/>
      <c r="D75" s="19" t="s">
        <v>37</v>
      </c>
      <c r="E75" s="8"/>
    </row>
    <row r="76" spans="3:5" x14ac:dyDescent="0.25">
      <c r="C76" s="27"/>
      <c r="D76" s="19" t="s">
        <v>38</v>
      </c>
      <c r="E76" s="8"/>
    </row>
    <row r="77" spans="3:5" x14ac:dyDescent="0.25">
      <c r="C77" s="27"/>
      <c r="D77" s="19" t="s">
        <v>39</v>
      </c>
      <c r="E77" s="8"/>
    </row>
    <row r="78" spans="3:5" x14ac:dyDescent="0.25">
      <c r="C78" s="27"/>
      <c r="D78" s="19" t="s">
        <v>40</v>
      </c>
      <c r="E78" s="8"/>
    </row>
    <row r="79" spans="3:5" x14ac:dyDescent="0.25">
      <c r="C79" s="27"/>
      <c r="D79" s="19" t="s">
        <v>41</v>
      </c>
      <c r="E79" s="8"/>
    </row>
    <row r="80" spans="3:5" x14ac:dyDescent="0.25">
      <c r="C80" s="27"/>
      <c r="D80" s="19" t="s">
        <v>42</v>
      </c>
      <c r="E80" s="8"/>
    </row>
    <row r="81" spans="3:5" s="20" customFormat="1" ht="8.25" x14ac:dyDescent="0.15">
      <c r="C81" s="24"/>
      <c r="D81" s="22"/>
      <c r="E81" s="21"/>
    </row>
    <row r="82" spans="3:5" x14ac:dyDescent="0.25">
      <c r="C82" s="27"/>
      <c r="D82" s="10" t="s">
        <v>7</v>
      </c>
      <c r="E82" s="8"/>
    </row>
    <row r="83" spans="3:5" x14ac:dyDescent="0.25">
      <c r="C83" s="27"/>
      <c r="D83" s="19" t="s">
        <v>8</v>
      </c>
      <c r="E83" s="8"/>
    </row>
    <row r="84" spans="3:5" x14ac:dyDescent="0.25">
      <c r="C84" s="27"/>
      <c r="D84" s="19" t="s">
        <v>9</v>
      </c>
      <c r="E84" s="8"/>
    </row>
    <row r="85" spans="3:5" x14ac:dyDescent="0.25">
      <c r="C85" s="27"/>
      <c r="D85" s="19" t="s">
        <v>10</v>
      </c>
      <c r="E85" s="8"/>
    </row>
    <row r="86" spans="3:5" x14ac:dyDescent="0.25">
      <c r="C86" s="27"/>
      <c r="D86" s="19" t="s">
        <v>11</v>
      </c>
      <c r="E86" s="8"/>
    </row>
    <row r="87" spans="3:5" x14ac:dyDescent="0.25">
      <c r="C87" s="27"/>
      <c r="D87" s="19" t="s">
        <v>12</v>
      </c>
      <c r="E87" s="8"/>
    </row>
    <row r="88" spans="3:5" x14ac:dyDescent="0.25">
      <c r="C88" s="27"/>
      <c r="D88" s="19" t="s">
        <v>13</v>
      </c>
      <c r="E88" s="8"/>
    </row>
    <row r="89" spans="3:5" x14ac:dyDescent="0.25">
      <c r="C89" s="27"/>
      <c r="D89" s="19" t="s">
        <v>8</v>
      </c>
      <c r="E89" s="8"/>
    </row>
    <row r="90" spans="3:5" x14ac:dyDescent="0.25">
      <c r="C90" s="27"/>
      <c r="D90" s="19" t="s">
        <v>14</v>
      </c>
      <c r="E90" s="8"/>
    </row>
    <row r="91" spans="3:5" s="20" customFormat="1" ht="8.25" x14ac:dyDescent="0.15">
      <c r="C91" s="24"/>
      <c r="D91" s="22"/>
      <c r="E91" s="21"/>
    </row>
    <row r="92" spans="3:5" x14ac:dyDescent="0.25">
      <c r="C92" s="27"/>
      <c r="D92" s="10" t="s">
        <v>15</v>
      </c>
      <c r="E92" s="8"/>
    </row>
    <row r="93" spans="3:5" x14ac:dyDescent="0.25">
      <c r="C93" s="27"/>
      <c r="D93" s="19" t="s">
        <v>16</v>
      </c>
      <c r="E93" s="8"/>
    </row>
    <row r="94" spans="3:5" x14ac:dyDescent="0.25">
      <c r="C94" s="27"/>
      <c r="D94" s="19" t="s">
        <v>17</v>
      </c>
      <c r="E94" s="8"/>
    </row>
    <row r="95" spans="3:5" x14ac:dyDescent="0.25">
      <c r="C95" s="27"/>
      <c r="D95" s="19" t="s">
        <v>18</v>
      </c>
      <c r="E95" s="8"/>
    </row>
    <row r="96" spans="3:5" s="20" customFormat="1" ht="8.25" x14ac:dyDescent="0.15">
      <c r="C96" s="25"/>
      <c r="D96" s="22"/>
      <c r="E96" s="21"/>
    </row>
    <row r="97" spans="2:13" x14ac:dyDescent="0.25">
      <c r="C97" s="27"/>
      <c r="D97" s="10" t="s">
        <v>19</v>
      </c>
      <c r="E97" s="8"/>
    </row>
    <row r="98" spans="2:13" x14ac:dyDescent="0.25">
      <c r="C98" s="27"/>
      <c r="D98" s="19" t="s">
        <v>20</v>
      </c>
      <c r="E98" s="8"/>
    </row>
    <row r="99" spans="2:13" x14ac:dyDescent="0.25">
      <c r="C99" s="27"/>
      <c r="D99" s="19" t="s">
        <v>21</v>
      </c>
      <c r="E99" s="8"/>
    </row>
    <row r="100" spans="2:13" x14ac:dyDescent="0.25">
      <c r="C100" s="27"/>
      <c r="D100" s="19" t="s">
        <v>22</v>
      </c>
      <c r="E100" s="8"/>
    </row>
    <row r="101" spans="2:13" s="20" customFormat="1" ht="8.25" x14ac:dyDescent="0.15">
      <c r="C101" s="25"/>
      <c r="D101" s="22"/>
      <c r="E101" s="21"/>
    </row>
    <row r="102" spans="2:13" x14ac:dyDescent="0.25">
      <c r="C102" s="27"/>
      <c r="D102" s="10" t="s">
        <v>23</v>
      </c>
      <c r="E102" s="8"/>
    </row>
    <row r="106" spans="2:13" x14ac:dyDescent="0.25">
      <c r="B106" s="15">
        <f>B46+1</f>
        <v>3</v>
      </c>
      <c r="C106" s="9" t="s">
        <v>105</v>
      </c>
    </row>
    <row r="107" spans="2:13" x14ac:dyDescent="0.25">
      <c r="B107" s="15"/>
      <c r="C107" s="9" t="s">
        <v>106</v>
      </c>
    </row>
    <row r="109" spans="2:13" x14ac:dyDescent="0.25">
      <c r="C109" s="57"/>
      <c r="D109" s="8" t="s">
        <v>44</v>
      </c>
      <c r="I109" s="50"/>
      <c r="J109" s="50"/>
      <c r="K109" s="50"/>
      <c r="L109" s="50"/>
      <c r="M109" s="50"/>
    </row>
    <row r="110" spans="2:13" x14ac:dyDescent="0.25">
      <c r="C110" s="27"/>
      <c r="D110" s="8" t="s">
        <v>45</v>
      </c>
      <c r="I110" s="50"/>
      <c r="J110" s="50"/>
      <c r="K110" s="50"/>
      <c r="L110" s="50"/>
      <c r="M110" s="50"/>
    </row>
    <row r="111" spans="2:13" x14ac:dyDescent="0.25">
      <c r="C111" s="27"/>
      <c r="D111" s="8" t="s">
        <v>46</v>
      </c>
      <c r="I111" s="50"/>
      <c r="J111" s="50"/>
      <c r="K111" s="50"/>
      <c r="L111" s="50"/>
      <c r="M111" s="50"/>
    </row>
    <row r="112" spans="2:13" x14ac:dyDescent="0.25">
      <c r="C112" s="27"/>
      <c r="D112" s="8" t="s">
        <v>47</v>
      </c>
      <c r="I112" s="50"/>
      <c r="J112" s="50"/>
      <c r="K112" s="50"/>
      <c r="L112" s="50"/>
      <c r="M112" s="50"/>
    </row>
    <row r="113" spans="2:13" x14ac:dyDescent="0.25">
      <c r="C113" s="27"/>
      <c r="D113" s="8" t="s">
        <v>48</v>
      </c>
      <c r="I113" s="50"/>
      <c r="J113" s="50"/>
      <c r="K113" s="50"/>
      <c r="L113" s="50"/>
      <c r="M113" s="50"/>
    </row>
    <row r="114" spans="2:13" x14ac:dyDescent="0.25">
      <c r="C114" s="57"/>
      <c r="D114" s="8" t="s">
        <v>49</v>
      </c>
      <c r="I114" s="50"/>
      <c r="J114" s="50"/>
      <c r="K114" s="50"/>
      <c r="L114" s="50"/>
      <c r="M114" s="50"/>
    </row>
    <row r="115" spans="2:13" x14ac:dyDescent="0.25">
      <c r="C115" s="27"/>
      <c r="D115" s="8" t="s">
        <v>104</v>
      </c>
    </row>
    <row r="116" spans="2:13" s="20" customFormat="1" ht="8.25" x14ac:dyDescent="0.15"/>
    <row r="117" spans="2:13" x14ac:dyDescent="0.25">
      <c r="D117" t="str">
        <f>IF(C115="","","Escriba las profesiones que no aparezcan en el listado, e indique su categoría profesional:")</f>
        <v/>
      </c>
    </row>
    <row r="118" spans="2:13" s="20" customFormat="1" ht="8.25" x14ac:dyDescent="0.15">
      <c r="I118" s="21"/>
      <c r="J118" s="21"/>
      <c r="K118" s="21"/>
      <c r="L118" s="21"/>
      <c r="M118" s="21"/>
    </row>
    <row r="119" spans="2:13" x14ac:dyDescent="0.25">
      <c r="D119" s="29"/>
      <c r="E119" s="29"/>
      <c r="F119" s="29"/>
      <c r="G119" s="29"/>
      <c r="I119" s="49"/>
      <c r="J119" s="49"/>
      <c r="K119" s="49"/>
      <c r="L119" s="49"/>
      <c r="M119" s="49"/>
    </row>
    <row r="120" spans="2:13" x14ac:dyDescent="0.25">
      <c r="D120" s="29"/>
      <c r="E120" s="29"/>
      <c r="F120" s="29"/>
      <c r="G120" s="29"/>
      <c r="I120" s="49"/>
      <c r="J120" s="49"/>
      <c r="K120" s="49"/>
      <c r="L120" s="49"/>
      <c r="M120" s="49"/>
    </row>
    <row r="121" spans="2:13" x14ac:dyDescent="0.25">
      <c r="D121" s="29"/>
      <c r="E121" s="29"/>
      <c r="F121" s="29"/>
      <c r="G121" s="29"/>
      <c r="I121" s="49"/>
      <c r="J121" s="49"/>
      <c r="K121" s="49"/>
      <c r="L121" s="49"/>
      <c r="M121" s="49"/>
    </row>
    <row r="122" spans="2:13" x14ac:dyDescent="0.25">
      <c r="D122" s="29"/>
      <c r="E122" s="29"/>
      <c r="F122" s="29"/>
      <c r="G122" s="29"/>
      <c r="I122" s="49"/>
      <c r="J122" s="49"/>
      <c r="K122" s="49"/>
      <c r="L122" s="49"/>
      <c r="M122" s="49"/>
    </row>
    <row r="123" spans="2:13" x14ac:dyDescent="0.25">
      <c r="D123" s="29"/>
      <c r="E123" s="29"/>
      <c r="F123" s="29"/>
      <c r="G123" s="29"/>
      <c r="I123" s="49"/>
      <c r="J123" s="49"/>
      <c r="K123" s="49"/>
      <c r="L123" s="49"/>
      <c r="M123" s="49"/>
    </row>
    <row r="127" spans="2:13" x14ac:dyDescent="0.25">
      <c r="B127" s="15">
        <f>B106+1</f>
        <v>4</v>
      </c>
      <c r="C127" s="9" t="s">
        <v>107</v>
      </c>
    </row>
    <row r="128" spans="2:13" x14ac:dyDescent="0.25">
      <c r="C128" s="9" t="s">
        <v>121</v>
      </c>
    </row>
    <row r="129" spans="3:13" x14ac:dyDescent="0.25">
      <c r="C129" s="9" t="s">
        <v>122</v>
      </c>
    </row>
    <row r="130" spans="3:13" x14ac:dyDescent="0.25">
      <c r="C130" s="9" t="s">
        <v>123</v>
      </c>
    </row>
    <row r="132" spans="3:13" ht="15.75" thickBot="1" x14ac:dyDescent="0.3">
      <c r="C132" s="26" t="s">
        <v>108</v>
      </c>
      <c r="D132" s="26"/>
      <c r="E132" s="26"/>
      <c r="F132" s="26"/>
      <c r="G132" s="43" t="s">
        <v>119</v>
      </c>
      <c r="H132" s="43"/>
      <c r="I132" s="43"/>
      <c r="K132" s="26" t="s">
        <v>120</v>
      </c>
      <c r="L132" s="26"/>
      <c r="M132" s="26"/>
    </row>
    <row r="133" spans="3:13" x14ac:dyDescent="0.25">
      <c r="C133" s="14" t="s">
        <v>109</v>
      </c>
      <c r="D133" s="14"/>
      <c r="E133" s="14"/>
      <c r="F133" s="14"/>
      <c r="G133" s="48">
        <v>29604.59</v>
      </c>
      <c r="H133" s="48"/>
      <c r="I133" s="48"/>
      <c r="K133" s="44"/>
      <c r="L133" s="45"/>
      <c r="M133" s="46"/>
    </row>
    <row r="134" spans="3:13" x14ac:dyDescent="0.25">
      <c r="C134" s="18" t="s">
        <v>110</v>
      </c>
      <c r="D134" s="18"/>
      <c r="E134" s="18"/>
      <c r="F134" s="18"/>
      <c r="G134" s="47">
        <v>31036.04</v>
      </c>
      <c r="H134" s="47"/>
      <c r="I134" s="47"/>
      <c r="K134" s="30"/>
      <c r="L134" s="31"/>
      <c r="M134" s="32"/>
    </row>
    <row r="135" spans="3:13" x14ac:dyDescent="0.25">
      <c r="C135" s="18" t="s">
        <v>111</v>
      </c>
      <c r="D135" s="18"/>
      <c r="E135" s="18"/>
      <c r="F135" s="18"/>
      <c r="G135" s="47">
        <v>20517.71</v>
      </c>
      <c r="H135" s="47"/>
      <c r="I135" s="47"/>
      <c r="K135" s="30"/>
      <c r="L135" s="31"/>
      <c r="M135" s="32"/>
    </row>
    <row r="136" spans="3:13" x14ac:dyDescent="0.25">
      <c r="C136" s="18" t="s">
        <v>112</v>
      </c>
      <c r="D136" s="18"/>
      <c r="E136" s="18"/>
      <c r="F136" s="18"/>
      <c r="G136" s="47">
        <v>19793.849999999999</v>
      </c>
      <c r="H136" s="47"/>
      <c r="I136" s="47"/>
      <c r="K136" s="30"/>
      <c r="L136" s="31"/>
      <c r="M136" s="32"/>
    </row>
    <row r="137" spans="3:13" x14ac:dyDescent="0.25">
      <c r="C137" s="18" t="s">
        <v>113</v>
      </c>
      <c r="D137" s="18"/>
      <c r="E137" s="18"/>
      <c r="F137" s="18"/>
      <c r="G137" s="47">
        <v>22645.81</v>
      </c>
      <c r="H137" s="47"/>
      <c r="I137" s="47"/>
      <c r="K137" s="30"/>
      <c r="L137" s="31"/>
      <c r="M137" s="32"/>
    </row>
    <row r="138" spans="3:13" x14ac:dyDescent="0.25">
      <c r="C138" s="18" t="s">
        <v>114</v>
      </c>
      <c r="D138" s="18"/>
      <c r="E138" s="18"/>
      <c r="F138" s="18"/>
      <c r="G138" s="47">
        <v>18247.060000000001</v>
      </c>
      <c r="H138" s="47"/>
      <c r="I138" s="47"/>
      <c r="K138" s="30"/>
      <c r="L138" s="31"/>
      <c r="M138" s="32"/>
    </row>
    <row r="139" spans="3:13" x14ac:dyDescent="0.25">
      <c r="C139" s="18" t="s">
        <v>31</v>
      </c>
      <c r="D139" s="18"/>
      <c r="E139" s="18"/>
      <c r="F139" s="18"/>
      <c r="G139" s="47">
        <v>18739.080000000002</v>
      </c>
      <c r="H139" s="47"/>
      <c r="I139" s="47"/>
      <c r="K139" s="30"/>
      <c r="L139" s="31"/>
      <c r="M139" s="32"/>
    </row>
    <row r="140" spans="3:13" x14ac:dyDescent="0.25">
      <c r="C140" s="18" t="s">
        <v>32</v>
      </c>
      <c r="D140" s="18"/>
      <c r="E140" s="18"/>
      <c r="F140" s="18"/>
      <c r="G140" s="47">
        <v>18517.32</v>
      </c>
      <c r="H140" s="47"/>
      <c r="I140" s="47"/>
      <c r="K140" s="30"/>
      <c r="L140" s="31"/>
      <c r="M140" s="32"/>
    </row>
    <row r="141" spans="3:13" x14ac:dyDescent="0.25">
      <c r="C141" s="18" t="s">
        <v>33</v>
      </c>
      <c r="D141" s="18"/>
      <c r="E141" s="18"/>
      <c r="F141" s="18"/>
      <c r="G141" s="47">
        <v>14812.37</v>
      </c>
      <c r="H141" s="47"/>
      <c r="I141" s="47"/>
      <c r="K141" s="30"/>
      <c r="L141" s="31"/>
      <c r="M141" s="32"/>
    </row>
    <row r="142" spans="3:13" x14ac:dyDescent="0.25">
      <c r="C142" s="18" t="s">
        <v>34</v>
      </c>
      <c r="D142" s="18"/>
      <c r="E142" s="18"/>
      <c r="F142" s="18"/>
      <c r="G142" s="47">
        <v>15232.07</v>
      </c>
      <c r="H142" s="47"/>
      <c r="I142" s="47"/>
      <c r="K142" s="30"/>
      <c r="L142" s="31"/>
      <c r="M142" s="32"/>
    </row>
    <row r="143" spans="3:13" x14ac:dyDescent="0.25">
      <c r="C143" s="18" t="s">
        <v>35</v>
      </c>
      <c r="D143" s="18"/>
      <c r="E143" s="18"/>
      <c r="F143" s="18"/>
      <c r="G143" s="47">
        <v>14769.22</v>
      </c>
      <c r="H143" s="47"/>
      <c r="I143" s="47"/>
      <c r="K143" s="30"/>
      <c r="L143" s="31"/>
      <c r="M143" s="32"/>
    </row>
    <row r="144" spans="3:13" x14ac:dyDescent="0.25">
      <c r="C144" s="18" t="s">
        <v>36</v>
      </c>
      <c r="D144" s="18"/>
      <c r="E144" s="18"/>
      <c r="F144" s="18"/>
      <c r="G144" s="47">
        <v>14769.22</v>
      </c>
      <c r="H144" s="47"/>
      <c r="I144" s="47"/>
      <c r="K144" s="30"/>
      <c r="L144" s="31"/>
      <c r="M144" s="32"/>
    </row>
    <row r="145" spans="3:13" x14ac:dyDescent="0.25">
      <c r="C145" s="18" t="s">
        <v>37</v>
      </c>
      <c r="D145" s="18"/>
      <c r="E145" s="18"/>
      <c r="F145" s="18"/>
      <c r="G145" s="47">
        <v>15004.48</v>
      </c>
      <c r="H145" s="47"/>
      <c r="I145" s="47"/>
      <c r="K145" s="30"/>
      <c r="L145" s="31"/>
      <c r="M145" s="32"/>
    </row>
    <row r="146" spans="3:13" x14ac:dyDescent="0.25">
      <c r="C146" s="18" t="s">
        <v>38</v>
      </c>
      <c r="D146" s="18"/>
      <c r="E146" s="18"/>
      <c r="F146" s="18"/>
      <c r="G146" s="47">
        <v>16410.55</v>
      </c>
      <c r="H146" s="47"/>
      <c r="I146" s="47"/>
      <c r="K146" s="30"/>
      <c r="L146" s="31"/>
      <c r="M146" s="32"/>
    </row>
    <row r="147" spans="3:13" x14ac:dyDescent="0.25">
      <c r="C147" s="18" t="s">
        <v>146</v>
      </c>
      <c r="D147" s="18"/>
      <c r="E147" s="18"/>
      <c r="F147" s="18"/>
      <c r="G147" s="47">
        <v>14820.04</v>
      </c>
      <c r="H147" s="47"/>
      <c r="I147" s="47"/>
      <c r="K147" s="30"/>
      <c r="L147" s="31"/>
      <c r="M147" s="32"/>
    </row>
    <row r="148" spans="3:13" x14ac:dyDescent="0.25">
      <c r="C148" s="18" t="s">
        <v>40</v>
      </c>
      <c r="D148" s="18"/>
      <c r="E148" s="18"/>
      <c r="F148" s="18"/>
      <c r="G148" s="47">
        <v>14812.37</v>
      </c>
      <c r="H148" s="47"/>
      <c r="I148" s="47"/>
      <c r="K148" s="30"/>
      <c r="L148" s="31"/>
      <c r="M148" s="32"/>
    </row>
    <row r="149" spans="3:13" x14ac:dyDescent="0.25">
      <c r="C149" s="18" t="s">
        <v>42</v>
      </c>
      <c r="D149" s="18"/>
      <c r="E149" s="18"/>
      <c r="F149" s="18"/>
      <c r="G149" s="47">
        <v>14991.88</v>
      </c>
      <c r="H149" s="47"/>
      <c r="I149" s="47"/>
      <c r="K149" s="30"/>
      <c r="L149" s="31"/>
      <c r="M149" s="32"/>
    </row>
    <row r="150" spans="3:13" x14ac:dyDescent="0.25">
      <c r="C150" s="18" t="s">
        <v>8</v>
      </c>
      <c r="D150" s="18"/>
      <c r="E150" s="18"/>
      <c r="F150" s="18"/>
      <c r="G150" s="47">
        <v>16404.93</v>
      </c>
      <c r="H150" s="47"/>
      <c r="I150" s="47"/>
      <c r="K150" s="30"/>
      <c r="L150" s="31"/>
      <c r="M150" s="32"/>
    </row>
    <row r="151" spans="3:13" x14ac:dyDescent="0.25">
      <c r="C151" s="18" t="s">
        <v>9</v>
      </c>
      <c r="D151" s="18"/>
      <c r="E151" s="18"/>
      <c r="F151" s="18"/>
      <c r="G151" s="47">
        <v>16849.11</v>
      </c>
      <c r="H151" s="47"/>
      <c r="I151" s="47"/>
      <c r="K151" s="30"/>
      <c r="L151" s="31"/>
      <c r="M151" s="32"/>
    </row>
    <row r="152" spans="3:13" x14ac:dyDescent="0.25">
      <c r="C152" s="18" t="s">
        <v>10</v>
      </c>
      <c r="D152" s="18"/>
      <c r="E152" s="18"/>
      <c r="F152" s="18"/>
      <c r="G152" s="47">
        <v>17231.03</v>
      </c>
      <c r="H152" s="47"/>
      <c r="I152" s="47"/>
      <c r="K152" s="30"/>
      <c r="L152" s="31"/>
      <c r="M152" s="32"/>
    </row>
    <row r="153" spans="3:13" x14ac:dyDescent="0.25">
      <c r="C153" s="18" t="s">
        <v>11</v>
      </c>
      <c r="D153" s="18"/>
      <c r="E153" s="18"/>
      <c r="F153" s="18"/>
      <c r="G153" s="47">
        <v>16422.27</v>
      </c>
      <c r="H153" s="47"/>
      <c r="I153" s="47"/>
      <c r="K153" s="30"/>
      <c r="L153" s="31"/>
      <c r="M153" s="32"/>
    </row>
    <row r="154" spans="3:13" x14ac:dyDescent="0.25">
      <c r="C154" s="18" t="s">
        <v>115</v>
      </c>
      <c r="D154" s="18"/>
      <c r="E154" s="18"/>
      <c r="F154" s="18"/>
      <c r="G154" s="47">
        <v>17568.98</v>
      </c>
      <c r="H154" s="47"/>
      <c r="I154" s="47"/>
      <c r="K154" s="30"/>
      <c r="L154" s="31"/>
      <c r="M154" s="32"/>
    </row>
    <row r="155" spans="3:13" x14ac:dyDescent="0.25">
      <c r="C155" s="18" t="s">
        <v>116</v>
      </c>
      <c r="D155" s="18"/>
      <c r="E155" s="18"/>
      <c r="F155" s="18"/>
      <c r="G155" s="47">
        <v>16422.27</v>
      </c>
      <c r="H155" s="47"/>
      <c r="I155" s="47"/>
      <c r="K155" s="30"/>
      <c r="L155" s="31"/>
      <c r="M155" s="32"/>
    </row>
    <row r="156" spans="3:13" x14ac:dyDescent="0.25">
      <c r="C156" s="18" t="s">
        <v>14</v>
      </c>
      <c r="D156" s="18"/>
      <c r="E156" s="18"/>
      <c r="F156" s="18"/>
      <c r="G156" s="47">
        <v>16357.8</v>
      </c>
      <c r="H156" s="47"/>
      <c r="I156" s="47"/>
      <c r="K156" s="30"/>
      <c r="L156" s="31"/>
      <c r="M156" s="32"/>
    </row>
    <row r="157" spans="3:13" x14ac:dyDescent="0.25">
      <c r="C157" s="18" t="s">
        <v>16</v>
      </c>
      <c r="D157" s="18"/>
      <c r="E157" s="18"/>
      <c r="F157" s="18"/>
      <c r="G157" s="47">
        <v>15750.08</v>
      </c>
      <c r="H157" s="47"/>
      <c r="I157" s="47"/>
      <c r="K157" s="30"/>
      <c r="L157" s="31"/>
      <c r="M157" s="32"/>
    </row>
    <row r="158" spans="3:13" x14ac:dyDescent="0.25">
      <c r="C158" s="18" t="s">
        <v>17</v>
      </c>
      <c r="D158" s="18"/>
      <c r="E158" s="18"/>
      <c r="F158" s="18"/>
      <c r="G158" s="47">
        <v>15569.15</v>
      </c>
      <c r="H158" s="47"/>
      <c r="I158" s="47"/>
      <c r="K158" s="30"/>
      <c r="L158" s="31"/>
      <c r="M158" s="32"/>
    </row>
    <row r="159" spans="3:13" x14ac:dyDescent="0.25">
      <c r="C159" s="18" t="s">
        <v>117</v>
      </c>
      <c r="D159" s="18"/>
      <c r="E159" s="18"/>
      <c r="F159" s="18"/>
      <c r="G159" s="47">
        <v>15070.3</v>
      </c>
      <c r="H159" s="47"/>
      <c r="I159" s="47"/>
      <c r="K159" s="30"/>
      <c r="L159" s="31"/>
      <c r="M159" s="32"/>
    </row>
    <row r="160" spans="3:13" x14ac:dyDescent="0.25">
      <c r="C160" s="18" t="s">
        <v>118</v>
      </c>
      <c r="D160" s="18"/>
      <c r="E160" s="18"/>
      <c r="F160" s="18"/>
      <c r="G160" s="47">
        <v>15524.82</v>
      </c>
      <c r="H160" s="47"/>
      <c r="I160" s="47"/>
      <c r="K160" s="30"/>
      <c r="L160" s="31"/>
      <c r="M160" s="32"/>
    </row>
    <row r="161" spans="2:13" x14ac:dyDescent="0.25">
      <c r="C161" s="18" t="s">
        <v>20</v>
      </c>
      <c r="D161" s="18"/>
      <c r="E161" s="18"/>
      <c r="F161" s="18"/>
      <c r="G161" s="47">
        <v>14703.68</v>
      </c>
      <c r="H161" s="47"/>
      <c r="I161" s="47"/>
      <c r="K161" s="30"/>
      <c r="L161" s="31"/>
      <c r="M161" s="32"/>
    </row>
    <row r="162" spans="2:13" x14ac:dyDescent="0.25">
      <c r="C162" s="18" t="s">
        <v>21</v>
      </c>
      <c r="D162" s="18"/>
      <c r="E162" s="18"/>
      <c r="F162" s="18"/>
      <c r="G162" s="47">
        <v>16357.91</v>
      </c>
      <c r="H162" s="47"/>
      <c r="I162" s="47"/>
      <c r="K162" s="30"/>
      <c r="L162" s="31"/>
      <c r="M162" s="32"/>
    </row>
    <row r="163" spans="2:13" x14ac:dyDescent="0.25">
      <c r="C163" s="18" t="s">
        <v>22</v>
      </c>
      <c r="D163" s="18"/>
      <c r="E163" s="18"/>
      <c r="F163" s="18"/>
      <c r="G163" s="47">
        <v>13965.73</v>
      </c>
      <c r="H163" s="47"/>
      <c r="I163" s="47"/>
      <c r="K163" s="30"/>
      <c r="L163" s="31"/>
      <c r="M163" s="32"/>
    </row>
    <row r="164" spans="2:13" x14ac:dyDescent="0.25">
      <c r="C164" s="18" t="s">
        <v>145</v>
      </c>
      <c r="D164" s="18"/>
      <c r="E164" s="18"/>
      <c r="F164" s="18"/>
      <c r="G164" s="47">
        <v>32592</v>
      </c>
      <c r="H164" s="47"/>
      <c r="I164" s="47"/>
      <c r="K164" s="30"/>
      <c r="L164" s="31"/>
      <c r="M164" s="32"/>
    </row>
    <row r="168" spans="2:13" x14ac:dyDescent="0.25">
      <c r="B168" s="15">
        <f>B127+1</f>
        <v>5</v>
      </c>
      <c r="C168" s="9" t="s">
        <v>128</v>
      </c>
    </row>
    <row r="169" spans="2:13" x14ac:dyDescent="0.25">
      <c r="C169" s="9" t="s">
        <v>129</v>
      </c>
    </row>
    <row r="171" spans="2:13" x14ac:dyDescent="0.25">
      <c r="C171" s="33"/>
      <c r="D171" s="34"/>
      <c r="E171" s="34"/>
      <c r="F171" s="34"/>
      <c r="G171" s="34"/>
      <c r="H171" s="34"/>
      <c r="I171" s="34"/>
      <c r="J171" s="34"/>
      <c r="K171" s="34"/>
      <c r="L171" s="34"/>
      <c r="M171" s="35"/>
    </row>
    <row r="172" spans="2:13" x14ac:dyDescent="0.25">
      <c r="C172" s="36"/>
      <c r="D172" s="37"/>
      <c r="E172" s="37"/>
      <c r="F172" s="37"/>
      <c r="G172" s="37"/>
      <c r="H172" s="37"/>
      <c r="I172" s="37"/>
      <c r="J172" s="37"/>
      <c r="K172" s="37"/>
      <c r="L172" s="37"/>
      <c r="M172" s="38"/>
    </row>
    <row r="173" spans="2:13" x14ac:dyDescent="0.25">
      <c r="C173" s="36"/>
      <c r="D173" s="37"/>
      <c r="E173" s="37"/>
      <c r="F173" s="37"/>
      <c r="G173" s="37"/>
      <c r="H173" s="37"/>
      <c r="I173" s="37"/>
      <c r="J173" s="37"/>
      <c r="K173" s="37"/>
      <c r="L173" s="37"/>
      <c r="M173" s="38"/>
    </row>
    <row r="174" spans="2:13" x14ac:dyDescent="0.25">
      <c r="C174" s="36"/>
      <c r="D174" s="37"/>
      <c r="E174" s="37"/>
      <c r="F174" s="37"/>
      <c r="G174" s="37"/>
      <c r="H174" s="37"/>
      <c r="I174" s="37"/>
      <c r="J174" s="37"/>
      <c r="K174" s="37"/>
      <c r="L174" s="37"/>
      <c r="M174" s="38"/>
    </row>
    <row r="175" spans="2:13" x14ac:dyDescent="0.25">
      <c r="C175" s="36"/>
      <c r="D175" s="37"/>
      <c r="E175" s="37"/>
      <c r="F175" s="37"/>
      <c r="G175" s="37"/>
      <c r="H175" s="37"/>
      <c r="I175" s="37"/>
      <c r="J175" s="37"/>
      <c r="K175" s="37"/>
      <c r="L175" s="37"/>
      <c r="M175" s="38"/>
    </row>
    <row r="176" spans="2:13" x14ac:dyDescent="0.25">
      <c r="C176" s="36"/>
      <c r="D176" s="37"/>
      <c r="E176" s="37"/>
      <c r="F176" s="37"/>
      <c r="G176" s="37"/>
      <c r="H176" s="37"/>
      <c r="I176" s="37"/>
      <c r="J176" s="37"/>
      <c r="K176" s="37"/>
      <c r="L176" s="37"/>
      <c r="M176" s="38"/>
    </row>
    <row r="177" spans="2:13" x14ac:dyDescent="0.25">
      <c r="C177" s="36"/>
      <c r="D177" s="37"/>
      <c r="E177" s="37"/>
      <c r="F177" s="37"/>
      <c r="G177" s="37"/>
      <c r="H177" s="37"/>
      <c r="I177" s="37"/>
      <c r="J177" s="37"/>
      <c r="K177" s="37"/>
      <c r="L177" s="37"/>
      <c r="M177" s="38"/>
    </row>
    <row r="178" spans="2:13" x14ac:dyDescent="0.25">
      <c r="C178" s="36"/>
      <c r="D178" s="37"/>
      <c r="E178" s="37"/>
      <c r="F178" s="37"/>
      <c r="G178" s="37"/>
      <c r="H178" s="37"/>
      <c r="I178" s="37"/>
      <c r="J178" s="37"/>
      <c r="K178" s="37"/>
      <c r="L178" s="37"/>
      <c r="M178" s="38"/>
    </row>
    <row r="179" spans="2:13" x14ac:dyDescent="0.25">
      <c r="C179" s="39"/>
      <c r="D179" s="40"/>
      <c r="E179" s="40"/>
      <c r="F179" s="40"/>
      <c r="G179" s="40"/>
      <c r="H179" s="40"/>
      <c r="I179" s="40"/>
      <c r="J179" s="40"/>
      <c r="K179" s="40"/>
      <c r="L179" s="40"/>
      <c r="M179" s="41"/>
    </row>
    <row r="183" spans="2:13" x14ac:dyDescent="0.25">
      <c r="B183" s="15">
        <f>B168+1</f>
        <v>6</v>
      </c>
      <c r="C183" s="9" t="s">
        <v>130</v>
      </c>
    </row>
    <row r="184" spans="2:13" x14ac:dyDescent="0.25">
      <c r="C184" s="9" t="s">
        <v>131</v>
      </c>
    </row>
    <row r="186" spans="2:13" x14ac:dyDescent="0.25">
      <c r="C186" s="57"/>
      <c r="D186" t="s">
        <v>132</v>
      </c>
      <c r="H186" s="57"/>
      <c r="I186" t="s">
        <v>139</v>
      </c>
    </row>
    <row r="187" spans="2:13" x14ac:dyDescent="0.25">
      <c r="C187" s="57"/>
      <c r="D187" t="s">
        <v>133</v>
      </c>
      <c r="H187" s="57"/>
      <c r="I187" t="s">
        <v>140</v>
      </c>
    </row>
    <row r="188" spans="2:13" x14ac:dyDescent="0.25">
      <c r="C188" s="57"/>
      <c r="D188" t="s">
        <v>134</v>
      </c>
      <c r="H188" s="57"/>
      <c r="I188" t="s">
        <v>141</v>
      </c>
    </row>
    <row r="189" spans="2:13" x14ac:dyDescent="0.25">
      <c r="C189" s="57"/>
      <c r="D189" t="s">
        <v>135</v>
      </c>
      <c r="H189" s="57"/>
      <c r="I189" s="28" t="s">
        <v>142</v>
      </c>
      <c r="J189" s="29"/>
      <c r="K189" s="29"/>
      <c r="L189" s="29"/>
    </row>
    <row r="190" spans="2:13" x14ac:dyDescent="0.25">
      <c r="C190" s="57"/>
      <c r="D190" t="s">
        <v>136</v>
      </c>
      <c r="H190" s="57"/>
      <c r="I190" s="28" t="s">
        <v>142</v>
      </c>
      <c r="J190" s="29"/>
      <c r="K190" s="29"/>
      <c r="L190" s="29"/>
    </row>
    <row r="191" spans="2:13" x14ac:dyDescent="0.25">
      <c r="C191" s="57"/>
      <c r="D191" t="s">
        <v>137</v>
      </c>
      <c r="H191" s="57"/>
      <c r="I191" s="28" t="s">
        <v>142</v>
      </c>
      <c r="J191" s="29"/>
      <c r="K191" s="29"/>
      <c r="L191" s="29"/>
    </row>
    <row r="192" spans="2:13" x14ac:dyDescent="0.25">
      <c r="C192" s="57"/>
      <c r="D192" t="s">
        <v>138</v>
      </c>
      <c r="H192" s="57"/>
      <c r="I192" s="28" t="s">
        <v>142</v>
      </c>
      <c r="J192" s="29"/>
      <c r="K192" s="29"/>
      <c r="L192" s="29"/>
    </row>
    <row r="198" spans="2:13" x14ac:dyDescent="0.25">
      <c r="B198" s="42" t="s">
        <v>144</v>
      </c>
      <c r="C198" s="42"/>
      <c r="D198" s="42"/>
      <c r="E198" s="42"/>
      <c r="F198" s="42"/>
      <c r="G198" s="42"/>
      <c r="H198" s="42"/>
      <c r="I198" s="42"/>
      <c r="J198" s="42"/>
      <c r="K198" s="42"/>
      <c r="L198" s="42"/>
      <c r="M198" s="42"/>
    </row>
    <row r="199" spans="2:13" x14ac:dyDescent="0.25">
      <c r="B199" s="42"/>
      <c r="C199" s="42"/>
      <c r="D199" s="42"/>
      <c r="E199" s="42"/>
      <c r="F199" s="42"/>
      <c r="G199" s="42"/>
      <c r="H199" s="42"/>
      <c r="I199" s="42"/>
      <c r="J199" s="42"/>
      <c r="K199" s="42"/>
      <c r="L199" s="42"/>
      <c r="M199" s="42"/>
    </row>
    <row r="200" spans="2:13" x14ac:dyDescent="0.25">
      <c r="B200" s="42"/>
      <c r="C200" s="42"/>
      <c r="D200" s="42"/>
      <c r="E200" s="42"/>
      <c r="F200" s="42"/>
      <c r="G200" s="42"/>
      <c r="H200" s="42"/>
      <c r="I200" s="42"/>
      <c r="J200" s="42"/>
      <c r="K200" s="42"/>
      <c r="L200" s="42"/>
      <c r="M200" s="42"/>
    </row>
    <row r="201" spans="2:13" x14ac:dyDescent="0.25">
      <c r="B201" s="42"/>
      <c r="C201" s="42"/>
      <c r="D201" s="42"/>
      <c r="E201" s="42"/>
      <c r="F201" s="42"/>
      <c r="G201" s="42"/>
      <c r="H201" s="42"/>
      <c r="I201" s="42"/>
      <c r="J201" s="42"/>
      <c r="K201" s="42"/>
      <c r="L201" s="42"/>
      <c r="M201" s="42"/>
    </row>
    <row r="202" spans="2:13" x14ac:dyDescent="0.25">
      <c r="B202" s="42"/>
      <c r="C202" s="42"/>
      <c r="D202" s="42"/>
      <c r="E202" s="42"/>
      <c r="F202" s="42"/>
      <c r="G202" s="42"/>
      <c r="H202" s="42"/>
      <c r="I202" s="42"/>
      <c r="J202" s="42"/>
      <c r="K202" s="42"/>
      <c r="L202" s="42"/>
      <c r="M202" s="42"/>
    </row>
  </sheetData>
  <sheetProtection password="D7D3" sheet="1" objects="1" scenarios="1"/>
  <mergeCells count="93">
    <mergeCell ref="C34:F34"/>
    <mergeCell ref="B6:M10"/>
    <mergeCell ref="C24:M24"/>
    <mergeCell ref="C17:M18"/>
    <mergeCell ref="D38:J38"/>
    <mergeCell ref="I109:M109"/>
    <mergeCell ref="I110:M110"/>
    <mergeCell ref="I111:M111"/>
    <mergeCell ref="I112:M112"/>
    <mergeCell ref="C42:G42"/>
    <mergeCell ref="D120:G120"/>
    <mergeCell ref="D121:G121"/>
    <mergeCell ref="D122:G122"/>
    <mergeCell ref="D123:G123"/>
    <mergeCell ref="I113:M113"/>
    <mergeCell ref="I114:M114"/>
    <mergeCell ref="D119:G119"/>
    <mergeCell ref="I119:M119"/>
    <mergeCell ref="I120:M120"/>
    <mergeCell ref="G143:I143"/>
    <mergeCell ref="G144:I144"/>
    <mergeCell ref="G133:I133"/>
    <mergeCell ref="I121:M121"/>
    <mergeCell ref="I122:M122"/>
    <mergeCell ref="I123:M123"/>
    <mergeCell ref="G156:I156"/>
    <mergeCell ref="G145:I145"/>
    <mergeCell ref="G146:I146"/>
    <mergeCell ref="G147:I147"/>
    <mergeCell ref="G148:I148"/>
    <mergeCell ref="G149:I149"/>
    <mergeCell ref="G150:I150"/>
    <mergeCell ref="G151:I151"/>
    <mergeCell ref="G152:I152"/>
    <mergeCell ref="G153:I153"/>
    <mergeCell ref="G154:I154"/>
    <mergeCell ref="G155:I155"/>
    <mergeCell ref="K142:M142"/>
    <mergeCell ref="G132:I132"/>
    <mergeCell ref="K133:M133"/>
    <mergeCell ref="K134:M134"/>
    <mergeCell ref="K135:M135"/>
    <mergeCell ref="K136:M136"/>
    <mergeCell ref="G138:I138"/>
    <mergeCell ref="G137:I137"/>
    <mergeCell ref="G136:I136"/>
    <mergeCell ref="G135:I135"/>
    <mergeCell ref="G134:I134"/>
    <mergeCell ref="G139:I139"/>
    <mergeCell ref="G140:I140"/>
    <mergeCell ref="G141:I141"/>
    <mergeCell ref="G142:I142"/>
    <mergeCell ref="K137:M137"/>
    <mergeCell ref="K138:M138"/>
    <mergeCell ref="K139:M139"/>
    <mergeCell ref="K140:M140"/>
    <mergeCell ref="K141:M141"/>
    <mergeCell ref="K154:M154"/>
    <mergeCell ref="K143:M143"/>
    <mergeCell ref="K144:M144"/>
    <mergeCell ref="K145:M145"/>
    <mergeCell ref="K146:M146"/>
    <mergeCell ref="K147:M147"/>
    <mergeCell ref="K148:M148"/>
    <mergeCell ref="K149:M149"/>
    <mergeCell ref="K150:M150"/>
    <mergeCell ref="K151:M151"/>
    <mergeCell ref="K152:M152"/>
    <mergeCell ref="K153:M153"/>
    <mergeCell ref="B198:M202"/>
    <mergeCell ref="I189:L189"/>
    <mergeCell ref="I190:L190"/>
    <mergeCell ref="I191:L191"/>
    <mergeCell ref="K155:M155"/>
    <mergeCell ref="K156:M156"/>
    <mergeCell ref="K157:M157"/>
    <mergeCell ref="K158:M158"/>
    <mergeCell ref="K159:M159"/>
    <mergeCell ref="K160:M160"/>
    <mergeCell ref="G163:I163"/>
    <mergeCell ref="G164:I164"/>
    <mergeCell ref="G157:I157"/>
    <mergeCell ref="G158:I158"/>
    <mergeCell ref="G159:I159"/>
    <mergeCell ref="G160:I160"/>
    <mergeCell ref="I192:L192"/>
    <mergeCell ref="K161:M161"/>
    <mergeCell ref="K162:M162"/>
    <mergeCell ref="K163:M163"/>
    <mergeCell ref="K164:M164"/>
    <mergeCell ref="C171:M179"/>
    <mergeCell ref="G161:I161"/>
    <mergeCell ref="G162:I162"/>
  </mergeCells>
  <conditionalFormatting sqref="D38:J38">
    <cfRule type="expression" dxfId="4" priority="6">
      <formula>($C$34="Otros")</formula>
    </cfRule>
  </conditionalFormatting>
  <conditionalFormatting sqref="D119:G119">
    <cfRule type="expression" dxfId="3" priority="5">
      <formula>($C$115="x")</formula>
    </cfRule>
  </conditionalFormatting>
  <conditionalFormatting sqref="D120:G123">
    <cfRule type="expression" dxfId="2" priority="3">
      <formula>($C$115="x")</formula>
    </cfRule>
  </conditionalFormatting>
  <conditionalFormatting sqref="I119:M119">
    <cfRule type="expression" dxfId="1" priority="2">
      <formula>($C$115="x")</formula>
    </cfRule>
  </conditionalFormatting>
  <conditionalFormatting sqref="I120:M123">
    <cfRule type="expression" dxfId="0" priority="1">
      <formula>($C$115="x")</formula>
    </cfRule>
  </conditionalFormatting>
  <dataValidations count="8">
    <dataValidation type="list" allowBlank="1" showInputMessage="1" showErrorMessage="1" sqref="C24:D24">
      <formula1>sectoresActividadEcon</formula1>
    </dataValidation>
    <dataValidation type="list" allowBlank="1" showInputMessage="1" showErrorMessage="1" sqref="J26 J28">
      <formula1>selectorSiNo</formula1>
    </dataValidation>
    <dataValidation type="list" allowBlank="1" showInputMessage="1" showErrorMessage="1" sqref="C34:D34">
      <formula1>listaConveniosColectivos</formula1>
    </dataValidation>
    <dataValidation type="list" allowBlank="1" showInputMessage="1" showErrorMessage="1" sqref="C42">
      <formula1>tipoDeConvenio</formula1>
    </dataValidation>
    <dataValidation type="whole" allowBlank="1" showInputMessage="1" showErrorMessage="1" sqref="J20">
      <formula1>0</formula1>
      <formula2>10000</formula2>
    </dataValidation>
    <dataValidation type="list" allowBlank="1" showDropDown="1" showInputMessage="1" showErrorMessage="1" error="Valor no válido_x000a__x000a_Marque con una X los casos apropiados._x000a__x000a_(Para dejar una casilla en blanco, puede borrar su contenido)" sqref="C49:C102 C109:C115 C186:C192 H186:H192">
      <formula1>"x, X"</formula1>
    </dataValidation>
    <dataValidation type="list" showInputMessage="1" showErrorMessage="1" sqref="I109:I114 I119:I123">
      <formula1>listaCategoriasProfesionales</formula1>
    </dataValidation>
    <dataValidation type="list" allowBlank="1" showInputMessage="1" showErrorMessage="1" sqref="K133:K164">
      <formula1>situacionSalario</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7"/>
  <sheetViews>
    <sheetView topLeftCell="A100" workbookViewId="0">
      <selection activeCell="A123" sqref="A123"/>
    </sheetView>
  </sheetViews>
  <sheetFormatPr baseColWidth="10" defaultColWidth="9.140625" defaultRowHeight="15" x14ac:dyDescent="0.25"/>
  <cols>
    <col min="2" max="2" width="50" customWidth="1"/>
    <col min="9" max="9" width="88.5703125" customWidth="1"/>
  </cols>
  <sheetData>
    <row r="2" spans="2:9" x14ac:dyDescent="0.25">
      <c r="I2" t="s">
        <v>80</v>
      </c>
    </row>
    <row r="3" spans="2:9" x14ac:dyDescent="0.25">
      <c r="B3" s="17" t="s">
        <v>61</v>
      </c>
      <c r="C3" t="s">
        <v>51</v>
      </c>
      <c r="I3" t="s">
        <v>66</v>
      </c>
    </row>
    <row r="4" spans="2:9" x14ac:dyDescent="0.25">
      <c r="B4" s="1" t="s">
        <v>95</v>
      </c>
    </row>
    <row r="5" spans="2:9" x14ac:dyDescent="0.25">
      <c r="B5" s="6" t="s">
        <v>62</v>
      </c>
    </row>
    <row r="6" spans="2:9" x14ac:dyDescent="0.25">
      <c r="B6" s="6" t="s">
        <v>63</v>
      </c>
    </row>
    <row r="7" spans="2:9" x14ac:dyDescent="0.25">
      <c r="B7" s="6" t="s">
        <v>64</v>
      </c>
    </row>
    <row r="8" spans="2:9" x14ac:dyDescent="0.25">
      <c r="B8" s="6" t="s">
        <v>65</v>
      </c>
    </row>
    <row r="9" spans="2:9" x14ac:dyDescent="0.25">
      <c r="B9" s="11" t="s">
        <v>66</v>
      </c>
    </row>
    <row r="10" spans="2:9" x14ac:dyDescent="0.25">
      <c r="B10" s="6" t="s">
        <v>67</v>
      </c>
    </row>
    <row r="11" spans="2:9" x14ac:dyDescent="0.25">
      <c r="B11" s="6" t="s">
        <v>68</v>
      </c>
    </row>
    <row r="12" spans="2:9" x14ac:dyDescent="0.25">
      <c r="B12" s="6" t="s">
        <v>69</v>
      </c>
    </row>
    <row r="13" spans="2:9" x14ac:dyDescent="0.25">
      <c r="B13" s="6" t="s">
        <v>70</v>
      </c>
    </row>
    <row r="14" spans="2:9" x14ac:dyDescent="0.25">
      <c r="B14" s="6" t="s">
        <v>71</v>
      </c>
    </row>
    <row r="15" spans="2:9" x14ac:dyDescent="0.25">
      <c r="B15" s="6" t="s">
        <v>72</v>
      </c>
    </row>
    <row r="16" spans="2:9" x14ac:dyDescent="0.25">
      <c r="B16" s="6" t="s">
        <v>73</v>
      </c>
    </row>
    <row r="17" spans="2:3" x14ac:dyDescent="0.25">
      <c r="B17" s="6" t="s">
        <v>74</v>
      </c>
    </row>
    <row r="18" spans="2:3" x14ac:dyDescent="0.25">
      <c r="B18" s="6" t="s">
        <v>75</v>
      </c>
    </row>
    <row r="19" spans="2:3" x14ac:dyDescent="0.25">
      <c r="B19" s="6" t="s">
        <v>76</v>
      </c>
    </row>
    <row r="20" spans="2:3" x14ac:dyDescent="0.25">
      <c r="B20" s="6" t="s">
        <v>77</v>
      </c>
    </row>
    <row r="21" spans="2:3" x14ac:dyDescent="0.25">
      <c r="B21" s="6" t="s">
        <v>78</v>
      </c>
    </row>
    <row r="22" spans="2:3" x14ac:dyDescent="0.25">
      <c r="B22" s="7" t="s">
        <v>79</v>
      </c>
    </row>
    <row r="23" spans="2:3" x14ac:dyDescent="0.25">
      <c r="B23" s="8"/>
    </row>
    <row r="24" spans="2:3" x14ac:dyDescent="0.25">
      <c r="B24" s="8"/>
    </row>
    <row r="25" spans="2:3" x14ac:dyDescent="0.25">
      <c r="B25" s="8"/>
    </row>
    <row r="26" spans="2:3" x14ac:dyDescent="0.25">
      <c r="B26" s="8"/>
    </row>
    <row r="27" spans="2:3" x14ac:dyDescent="0.25">
      <c r="B27" s="5" t="s">
        <v>53</v>
      </c>
      <c r="C27" t="s">
        <v>56</v>
      </c>
    </row>
    <row r="28" spans="2:3" x14ac:dyDescent="0.25">
      <c r="B28" s="12" t="s">
        <v>54</v>
      </c>
    </row>
    <row r="29" spans="2:3" x14ac:dyDescent="0.25">
      <c r="B29" s="13" t="s">
        <v>55</v>
      </c>
    </row>
    <row r="30" spans="2:3" x14ac:dyDescent="0.25">
      <c r="B30" s="8"/>
    </row>
    <row r="31" spans="2:3" x14ac:dyDescent="0.25">
      <c r="B31" s="8"/>
    </row>
    <row r="32" spans="2:3" x14ac:dyDescent="0.25">
      <c r="B32" s="8"/>
    </row>
    <row r="33" spans="2:3" x14ac:dyDescent="0.25">
      <c r="B33" s="8"/>
    </row>
    <row r="34" spans="2:3" x14ac:dyDescent="0.25">
      <c r="B34" s="5" t="s">
        <v>99</v>
      </c>
      <c r="C34" t="s">
        <v>57</v>
      </c>
    </row>
    <row r="35" spans="2:3" x14ac:dyDescent="0.25">
      <c r="B35" s="1" t="s">
        <v>81</v>
      </c>
    </row>
    <row r="36" spans="2:3" x14ac:dyDescent="0.25">
      <c r="B36" s="6" t="s">
        <v>82</v>
      </c>
    </row>
    <row r="37" spans="2:3" x14ac:dyDescent="0.25">
      <c r="B37" s="6" t="s">
        <v>83</v>
      </c>
    </row>
    <row r="38" spans="2:3" x14ac:dyDescent="0.25">
      <c r="B38" s="6" t="s">
        <v>84</v>
      </c>
    </row>
    <row r="39" spans="2:3" x14ac:dyDescent="0.25">
      <c r="B39" s="7" t="s">
        <v>27</v>
      </c>
    </row>
    <row r="40" spans="2:3" x14ac:dyDescent="0.25">
      <c r="B40" s="8"/>
    </row>
    <row r="41" spans="2:3" x14ac:dyDescent="0.25">
      <c r="B41" s="8"/>
    </row>
    <row r="42" spans="2:3" x14ac:dyDescent="0.25">
      <c r="B42" s="5" t="s">
        <v>59</v>
      </c>
      <c r="C42" t="s">
        <v>58</v>
      </c>
    </row>
    <row r="43" spans="2:3" x14ac:dyDescent="0.25">
      <c r="B43" s="1" t="s">
        <v>85</v>
      </c>
    </row>
    <row r="44" spans="2:3" x14ac:dyDescent="0.25">
      <c r="B44" s="6" t="s">
        <v>86</v>
      </c>
    </row>
    <row r="45" spans="2:3" x14ac:dyDescent="0.25">
      <c r="B45" s="6" t="s">
        <v>87</v>
      </c>
    </row>
    <row r="46" spans="2:3" x14ac:dyDescent="0.25">
      <c r="B46" s="7" t="s">
        <v>88</v>
      </c>
    </row>
    <row r="47" spans="2:3" x14ac:dyDescent="0.25">
      <c r="B47" s="8"/>
    </row>
    <row r="48" spans="2:3" x14ac:dyDescent="0.25">
      <c r="B48" s="8"/>
    </row>
    <row r="49" spans="1:9" x14ac:dyDescent="0.25">
      <c r="B49" s="8"/>
    </row>
    <row r="51" spans="1:9" x14ac:dyDescent="0.25">
      <c r="A51" t="s">
        <v>60</v>
      </c>
      <c r="B51" s="5" t="s">
        <v>43</v>
      </c>
      <c r="C51" t="s">
        <v>103</v>
      </c>
    </row>
    <row r="52" spans="1:9" x14ac:dyDescent="0.25">
      <c r="B52" s="1"/>
    </row>
    <row r="53" spans="1:9" x14ac:dyDescent="0.25">
      <c r="B53" s="2" t="s">
        <v>0</v>
      </c>
      <c r="I53" t="s">
        <v>52</v>
      </c>
    </row>
    <row r="54" spans="1:9" x14ac:dyDescent="0.25">
      <c r="B54" s="3" t="s">
        <v>24</v>
      </c>
      <c r="I54" t="s">
        <v>24</v>
      </c>
    </row>
    <row r="55" spans="1:9" x14ac:dyDescent="0.25">
      <c r="B55" s="3" t="s">
        <v>25</v>
      </c>
    </row>
    <row r="56" spans="1:9" x14ac:dyDescent="0.25">
      <c r="B56" s="3" t="s">
        <v>26</v>
      </c>
    </row>
    <row r="57" spans="1:9" x14ac:dyDescent="0.25">
      <c r="B57" s="3" t="s">
        <v>27</v>
      </c>
    </row>
    <row r="58" spans="1:9" x14ac:dyDescent="0.25">
      <c r="B58" s="3"/>
    </row>
    <row r="59" spans="1:9" x14ac:dyDescent="0.25">
      <c r="B59" s="2" t="s">
        <v>1</v>
      </c>
    </row>
    <row r="60" spans="1:9" x14ac:dyDescent="0.25">
      <c r="B60" s="2"/>
    </row>
    <row r="61" spans="1:9" x14ac:dyDescent="0.25">
      <c r="B61" s="2" t="s">
        <v>2</v>
      </c>
    </row>
    <row r="62" spans="1:9" x14ac:dyDescent="0.25">
      <c r="B62" s="3" t="s">
        <v>28</v>
      </c>
    </row>
    <row r="63" spans="1:9" x14ac:dyDescent="0.25">
      <c r="B63" s="3" t="s">
        <v>29</v>
      </c>
    </row>
    <row r="64" spans="1:9" x14ac:dyDescent="0.25">
      <c r="B64" s="3" t="s">
        <v>30</v>
      </c>
    </row>
    <row r="65" spans="2:2" x14ac:dyDescent="0.25">
      <c r="B65" s="3"/>
    </row>
    <row r="66" spans="2:2" x14ac:dyDescent="0.25">
      <c r="B66" s="2" t="s">
        <v>3</v>
      </c>
    </row>
    <row r="67" spans="2:2" x14ac:dyDescent="0.25">
      <c r="B67" s="2"/>
    </row>
    <row r="68" spans="2:2" x14ac:dyDescent="0.25">
      <c r="B68" s="2" t="s">
        <v>4</v>
      </c>
    </row>
    <row r="69" spans="2:2" x14ac:dyDescent="0.25">
      <c r="B69" s="3" t="s">
        <v>31</v>
      </c>
    </row>
    <row r="70" spans="2:2" x14ac:dyDescent="0.25">
      <c r="B70" s="3" t="s">
        <v>32</v>
      </c>
    </row>
    <row r="71" spans="2:2" x14ac:dyDescent="0.25">
      <c r="B71" s="3"/>
    </row>
    <row r="72" spans="2:2" x14ac:dyDescent="0.25">
      <c r="B72" s="2" t="s">
        <v>5</v>
      </c>
    </row>
    <row r="73" spans="2:2" x14ac:dyDescent="0.25">
      <c r="B73" s="3" t="s">
        <v>33</v>
      </c>
    </row>
    <row r="74" spans="2:2" x14ac:dyDescent="0.25">
      <c r="B74" s="3" t="s">
        <v>34</v>
      </c>
    </row>
    <row r="75" spans="2:2" x14ac:dyDescent="0.25">
      <c r="B75" s="3" t="s">
        <v>35</v>
      </c>
    </row>
    <row r="76" spans="2:2" x14ac:dyDescent="0.25">
      <c r="B76" s="3" t="s">
        <v>36</v>
      </c>
    </row>
    <row r="77" spans="2:2" x14ac:dyDescent="0.25">
      <c r="B77" s="3"/>
    </row>
    <row r="78" spans="2:2" x14ac:dyDescent="0.25">
      <c r="B78" s="2" t="s">
        <v>6</v>
      </c>
    </row>
    <row r="79" spans="2:2" x14ac:dyDescent="0.25">
      <c r="B79" s="3" t="s">
        <v>37</v>
      </c>
    </row>
    <row r="80" spans="2:2" x14ac:dyDescent="0.25">
      <c r="B80" s="3" t="s">
        <v>38</v>
      </c>
    </row>
    <row r="81" spans="2:2" x14ac:dyDescent="0.25">
      <c r="B81" s="3" t="s">
        <v>39</v>
      </c>
    </row>
    <row r="82" spans="2:2" x14ac:dyDescent="0.25">
      <c r="B82" s="3" t="s">
        <v>40</v>
      </c>
    </row>
    <row r="83" spans="2:2" x14ac:dyDescent="0.25">
      <c r="B83" s="3" t="s">
        <v>41</v>
      </c>
    </row>
    <row r="84" spans="2:2" x14ac:dyDescent="0.25">
      <c r="B84" s="3" t="s">
        <v>42</v>
      </c>
    </row>
    <row r="85" spans="2:2" x14ac:dyDescent="0.25">
      <c r="B85" s="3"/>
    </row>
    <row r="86" spans="2:2" x14ac:dyDescent="0.25">
      <c r="B86" s="2" t="s">
        <v>7</v>
      </c>
    </row>
    <row r="87" spans="2:2" x14ac:dyDescent="0.25">
      <c r="B87" s="3" t="s">
        <v>8</v>
      </c>
    </row>
    <row r="88" spans="2:2" x14ac:dyDescent="0.25">
      <c r="B88" s="3" t="s">
        <v>9</v>
      </c>
    </row>
    <row r="89" spans="2:2" x14ac:dyDescent="0.25">
      <c r="B89" s="3" t="s">
        <v>10</v>
      </c>
    </row>
    <row r="90" spans="2:2" x14ac:dyDescent="0.25">
      <c r="B90" s="3" t="s">
        <v>11</v>
      </c>
    </row>
    <row r="91" spans="2:2" x14ac:dyDescent="0.25">
      <c r="B91" s="3" t="s">
        <v>12</v>
      </c>
    </row>
    <row r="92" spans="2:2" x14ac:dyDescent="0.25">
      <c r="B92" s="3" t="s">
        <v>13</v>
      </c>
    </row>
    <row r="93" spans="2:2" x14ac:dyDescent="0.25">
      <c r="B93" s="3" t="s">
        <v>8</v>
      </c>
    </row>
    <row r="94" spans="2:2" x14ac:dyDescent="0.25">
      <c r="B94" s="3" t="s">
        <v>14</v>
      </c>
    </row>
    <row r="95" spans="2:2" x14ac:dyDescent="0.25">
      <c r="B95" s="3"/>
    </row>
    <row r="96" spans="2:2" x14ac:dyDescent="0.25">
      <c r="B96" s="2" t="s">
        <v>15</v>
      </c>
    </row>
    <row r="97" spans="1:3" x14ac:dyDescent="0.25">
      <c r="B97" s="3" t="s">
        <v>16</v>
      </c>
    </row>
    <row r="98" spans="1:3" x14ac:dyDescent="0.25">
      <c r="B98" s="3" t="s">
        <v>17</v>
      </c>
    </row>
    <row r="99" spans="1:3" x14ac:dyDescent="0.25">
      <c r="B99" s="3" t="s">
        <v>18</v>
      </c>
    </row>
    <row r="100" spans="1:3" x14ac:dyDescent="0.25">
      <c r="B100" s="3"/>
    </row>
    <row r="101" spans="1:3" x14ac:dyDescent="0.25">
      <c r="B101" s="2" t="s">
        <v>19</v>
      </c>
    </row>
    <row r="102" spans="1:3" x14ac:dyDescent="0.25">
      <c r="B102" s="3" t="s">
        <v>20</v>
      </c>
    </row>
    <row r="103" spans="1:3" x14ac:dyDescent="0.25">
      <c r="B103" s="3" t="s">
        <v>21</v>
      </c>
    </row>
    <row r="104" spans="1:3" x14ac:dyDescent="0.25">
      <c r="B104" s="3" t="s">
        <v>22</v>
      </c>
    </row>
    <row r="105" spans="1:3" x14ac:dyDescent="0.25">
      <c r="B105" s="3"/>
    </row>
    <row r="106" spans="1:3" x14ac:dyDescent="0.25">
      <c r="B106" s="4" t="s">
        <v>23</v>
      </c>
    </row>
    <row r="110" spans="1:3" x14ac:dyDescent="0.25">
      <c r="A110" t="s">
        <v>60</v>
      </c>
      <c r="B110" s="5" t="s">
        <v>50</v>
      </c>
      <c r="C110">
        <v>3</v>
      </c>
    </row>
    <row r="111" spans="1:3" x14ac:dyDescent="0.25">
      <c r="B111" s="6" t="s">
        <v>44</v>
      </c>
    </row>
    <row r="112" spans="1:3" x14ac:dyDescent="0.25">
      <c r="B112" s="6" t="s">
        <v>45</v>
      </c>
    </row>
    <row r="113" spans="2:3" x14ac:dyDescent="0.25">
      <c r="B113" s="6" t="s">
        <v>46</v>
      </c>
    </row>
    <row r="114" spans="2:3" x14ac:dyDescent="0.25">
      <c r="B114" s="6" t="s">
        <v>47</v>
      </c>
    </row>
    <row r="115" spans="2:3" x14ac:dyDescent="0.25">
      <c r="B115" s="6" t="s">
        <v>48</v>
      </c>
    </row>
    <row r="116" spans="2:3" x14ac:dyDescent="0.25">
      <c r="B116" s="6" t="s">
        <v>49</v>
      </c>
    </row>
    <row r="117" spans="2:3" x14ac:dyDescent="0.25">
      <c r="B117" s="7" t="s">
        <v>27</v>
      </c>
    </row>
    <row r="122" spans="2:3" x14ac:dyDescent="0.25">
      <c r="B122" s="5" t="s">
        <v>124</v>
      </c>
      <c r="C122" t="s">
        <v>89</v>
      </c>
    </row>
    <row r="123" spans="2:3" x14ac:dyDescent="0.25">
      <c r="B123" s="1" t="s">
        <v>125</v>
      </c>
    </row>
    <row r="124" spans="2:3" x14ac:dyDescent="0.25">
      <c r="B124" s="6" t="s">
        <v>126</v>
      </c>
    </row>
    <row r="125" spans="2:3" x14ac:dyDescent="0.25">
      <c r="B125" s="7" t="s">
        <v>127</v>
      </c>
    </row>
    <row r="130" spans="2:3" x14ac:dyDescent="0.25">
      <c r="B130" s="5" t="s">
        <v>90</v>
      </c>
      <c r="C130">
        <v>6</v>
      </c>
    </row>
    <row r="131" spans="2:3" x14ac:dyDescent="0.25">
      <c r="B131" s="1"/>
    </row>
    <row r="132" spans="2:3" x14ac:dyDescent="0.25">
      <c r="B132" s="6"/>
    </row>
    <row r="133" spans="2:3" x14ac:dyDescent="0.25">
      <c r="B133" s="6"/>
    </row>
    <row r="134" spans="2:3" x14ac:dyDescent="0.25">
      <c r="B134" s="6"/>
    </row>
    <row r="135" spans="2:3" x14ac:dyDescent="0.25">
      <c r="B135" s="6"/>
    </row>
    <row r="136" spans="2:3" x14ac:dyDescent="0.25">
      <c r="B136" s="6"/>
    </row>
    <row r="137" spans="2:3" x14ac:dyDescent="0.25">
      <c r="B137" s="6"/>
    </row>
    <row r="138" spans="2:3" x14ac:dyDescent="0.25">
      <c r="B138" s="6"/>
    </row>
    <row r="139" spans="2:3" x14ac:dyDescent="0.25">
      <c r="B139" s="6"/>
    </row>
    <row r="140" spans="2:3" x14ac:dyDescent="0.25">
      <c r="B140" s="6"/>
    </row>
    <row r="141" spans="2:3" x14ac:dyDescent="0.25">
      <c r="B141" s="6"/>
    </row>
    <row r="142" spans="2:3" x14ac:dyDescent="0.25">
      <c r="B142" s="6"/>
    </row>
    <row r="143" spans="2:3" x14ac:dyDescent="0.25">
      <c r="B143" s="6"/>
    </row>
    <row r="144" spans="2:3" x14ac:dyDescent="0.25">
      <c r="B144" s="6"/>
    </row>
    <row r="145" spans="2:2" x14ac:dyDescent="0.25">
      <c r="B145" s="6"/>
    </row>
    <row r="146" spans="2:2" x14ac:dyDescent="0.25">
      <c r="B146" s="6"/>
    </row>
    <row r="147" spans="2:2" x14ac:dyDescent="0.25">
      <c r="B147" s="7"/>
    </row>
  </sheetData>
  <dataValidations disablePrompts="1" count="2">
    <dataValidation type="list" showInputMessage="1" showErrorMessage="1" sqref="I54">
      <formula1>$B$52:$B$106</formula1>
    </dataValidation>
    <dataValidation type="list" allowBlank="1" showInputMessage="1" showErrorMessage="1" sqref="I3">
      <formula1>$B$4:$B$22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Encuesta</vt:lpstr>
      <vt:lpstr>Tablas de datos</vt:lpstr>
      <vt:lpstr>Hoja3</vt:lpstr>
      <vt:lpstr>listaCategoriasProfesionales</vt:lpstr>
      <vt:lpstr>listaConveniosColectivos</vt:lpstr>
      <vt:lpstr>sectoresActividadEcon</vt:lpstr>
      <vt:lpstr>selectorSiNo</vt:lpstr>
      <vt:lpstr>situacionSalario</vt:lpstr>
      <vt:lpstr>tipoDeConvenio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2014-06-16T16:51:35Z</dcterms:modified>
</cp:coreProperties>
</file>